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etaria General\Desktop\MATRIZ FEBRERO DERECHO DE PETICION\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Plantilla!$A$3:$O$30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l="1"/>
  <c r="A8" i="1" s="1"/>
  <c r="A9" i="1" s="1"/>
  <c r="A10" i="1" l="1"/>
  <c r="A11" i="1" l="1"/>
  <c r="A12" i="1" l="1"/>
  <c r="A13" i="1" s="1"/>
  <c r="A14" i="1" s="1"/>
  <c r="A15" i="1" s="1"/>
  <c r="A16" i="1" s="1"/>
  <c r="A17" i="1" s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<sst xmlns="http://schemas.openxmlformats.org/spreadsheetml/2006/main" count="357" uniqueCount="144">
  <si>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</si>
  <si>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</si>
  <si>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</si>
  <si>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</si>
  <si>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</si>
  <si>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</si>
  <si>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</si>
  <si>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</si>
  <si>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</si>
  <si>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</si>
  <si>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</si>
  <si>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</si>
  <si>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</si>
  <si>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</si>
  <si>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</si>
  <si>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</si>
  <si>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</si>
  <si>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</si>
  <si>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</si>
  <si>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</si>
  <si>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</si>
  <si>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</si>
  <si>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</si>
  <si>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</si>
  <si>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</si>
  <si>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</si>
  <si>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</si>
  <si>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</si>
  <si>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</si>
  <si>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</si>
  <si>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</si>
  <si>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</si>
  <si>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</si>
  <si>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</si>
  <si>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</si>
  <si>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</si>
  <si>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</si>
  <si>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</si>
  <si>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</si>
  <si>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</si>
  <si>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</si>
  <si>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</si>
  <si>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</si>
  <si>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</si>
  <si>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</si>
  <si>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</si>
  <si>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</si>
  <si>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</si>
  <si>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</si>
  <si>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</si>
  <si>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</si>
  <si>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</si>
  <si>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</si>
  <si>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</si>
  <si>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</si>
  <si>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</si>
  <si>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</si>
  <si>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</si>
  <si>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</si>
  <si>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</si>
  <si>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</si>
  <si>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</si>
  <si>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</si>
  <si>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</si>
  <si>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</si>
  <si>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</si>
  <si>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</si>
  <si>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</si>
  <si>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</si>
  <si>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</si>
  <si>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</si>
  <si>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</si>
  <si>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</si>
  <si>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</si>
  <si>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</si>
  <si>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</si>
  <si>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</si>
  <si>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</si>
  <si>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</si>
  <si>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</si>
  <si>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</si>
  <si>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</si>
  <si>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JOHANA PAIPA ALVAREZ</t>
  </si>
  <si>
    <t>SOLICITUD DE INFORMACION</t>
  </si>
  <si>
    <t xml:space="preserve"> RADICACIÓN EN  SECRETARIA GENERAL</t>
  </si>
  <si>
    <t xml:space="preserve">TRASLADO DESDE LA SECRETARIA GENERAL AL RESPONSABLE </t>
  </si>
  <si>
    <t>01815 DE 16 FEBRERO DE 2024</t>
  </si>
  <si>
    <t>CINDY HENRIQUEZ</t>
  </si>
  <si>
    <t xml:space="preserve">01809 DE 16 DE FEBRERO DE 2024 </t>
  </si>
  <si>
    <t>01919 DE 20 FEBRERO DE 2024</t>
  </si>
  <si>
    <t>JAIME ESCOBAR ESCOBAR</t>
  </si>
  <si>
    <t>YAMILE MARTINEZ PULIDO</t>
  </si>
  <si>
    <t>01922 DE 20 FEBRERO DE 2024</t>
  </si>
  <si>
    <t>ANA REDONDO</t>
  </si>
  <si>
    <t>01934 DE 20 FEBRERO DE 2024</t>
  </si>
  <si>
    <t>SECRETARIA-TALENTO HUMANO-SUB AMBIENTAL</t>
  </si>
  <si>
    <t>01935 DE 20 FEBRERO DE 2024</t>
  </si>
  <si>
    <t>ADRIANA RIVERA BRUSATIN</t>
  </si>
  <si>
    <t>02125 DE 23 FEBRERO DE 2024</t>
  </si>
  <si>
    <t>EDNA MARGARITA ANGEL PALOMINO</t>
  </si>
  <si>
    <t>OFICINA JURIDICA -SEGUIMIENTO AMBIENTAL</t>
  </si>
  <si>
    <t>N/A</t>
  </si>
  <si>
    <t>JORGE VASQUEZ SANTAMARIA</t>
  </si>
  <si>
    <t>02181 DE 27 FEBRERO DE 2024</t>
  </si>
  <si>
    <t>02185 DE 27 FEBRERO DE 2024</t>
  </si>
  <si>
    <t>MIGUEL EDUARDO SARMIENTO-ADRIANA</t>
  </si>
  <si>
    <t>02259 DE 27 FEBRERO DE 2024</t>
  </si>
  <si>
    <t>MARIA MEJIA CEBALLOS</t>
  </si>
  <si>
    <t>OFICINA JURIDICA,SANEAMIENTO AMBIENTAL,RESPEL</t>
  </si>
  <si>
    <t xml:space="preserve"> PAMELA SANCHEZ</t>
  </si>
  <si>
    <t>02299 DE 28 FEBRERO DE 2024</t>
  </si>
  <si>
    <t>02294 DE 28 FEBRERO DE 2024</t>
  </si>
  <si>
    <t xml:space="preserve">JOSE CALIXTO  MEJIA </t>
  </si>
  <si>
    <t>02300 DE 28 FEBRERO DE 2024</t>
  </si>
  <si>
    <t>02302 DE 28 FEBRERO DE 2024</t>
  </si>
  <si>
    <t>MARY SOLANO SOLANO</t>
  </si>
  <si>
    <t>01944 DE 20 FEBRERO DE 2024</t>
  </si>
  <si>
    <t>ROSANGELA PIMIENTA NARANJO</t>
  </si>
  <si>
    <t>SUB DE GESTION AMBIENTAL, POMCAS , LABORATORIO AMBIENTAL</t>
  </si>
  <si>
    <t>SUBDIRECCION DE PLANEACION, SUBDIRECCION DE GESTION AMBIENTAL</t>
  </si>
  <si>
    <t>02004 DE 21 FEBRERO DE 2024</t>
  </si>
  <si>
    <t>02035 DE 22 FEBRERO DE 2024</t>
  </si>
  <si>
    <t>02056 DE 22 FEBRERO DE 2024</t>
  </si>
  <si>
    <t>JORGE ALBERTO RIVERO CUADRO</t>
  </si>
  <si>
    <t>02182 DE 27 FEBRERO DE 2024</t>
  </si>
  <si>
    <t>MONICA SUAREZ REDONDO</t>
  </si>
  <si>
    <t>02162 DE 26 FEBRERO DE 2024</t>
  </si>
  <si>
    <t>EDUARDO AMAYA LACOUTURE</t>
  </si>
  <si>
    <t>02104 DE 23 FEBRERO DE 2024</t>
  </si>
  <si>
    <t>DANIEL PEÑAREDONDA</t>
  </si>
  <si>
    <t>02212 DE 27 FEBRERO DE 2024</t>
  </si>
  <si>
    <t>GILMER TORRES</t>
  </si>
  <si>
    <t>02219 DE 27 FEBRERO DE 2024</t>
  </si>
  <si>
    <t>MARIA CANDAU</t>
  </si>
  <si>
    <t>02301 DE 28 FEBRERO DE 2024</t>
  </si>
  <si>
    <t>ALBERTO ANICHARICO CELEDON</t>
  </si>
  <si>
    <t>DAMIAN ALVAREZ VILLAMIZAR</t>
  </si>
  <si>
    <t>02303 DE 28 FEBRERO DE 2024</t>
  </si>
  <si>
    <t>MAURICIO ROJAS GUALTEROS</t>
  </si>
  <si>
    <t>02313 DE 29 FEBRERO DE 2024</t>
  </si>
  <si>
    <t>SUBDIRECCION DE GESTION AMBIENTAL OFICINA JURIDICA</t>
  </si>
  <si>
    <t>02318 DE 29 FEBRERO DE 2024</t>
  </si>
  <si>
    <t>EYDER GUEVARA CHAVEZ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</si>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</sst>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Aptos Narrow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wrapText="1"/>
    </xf>
    <xf numFmtId="0" fontId="0" fillId="4" borderId="0" xfId="0" applyFill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14" fontId="11" fillId="4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showGridLines="0" tabSelected="1" view="pageBreakPreview" zoomScale="60" zoomScaleNormal="87" workbookViewId="0">
      <pane ySplit="3" topLeftCell="A4" activePane="bottomLeft" state="frozenSplit"/>
      <selection pane="bottomLeft" activeCell="C28" sqref="C28"/>
    </sheetView>
  </sheetViews>
  <sheetFormatPr baseColWidth="10" defaultRowHeight="15" x14ac:dyDescent="0.25"/>
  <cols>
    <col min="1" max="1" width="15.28515625" style="20" customWidth="1"/>
    <col min="2" max="3" width="15.7109375" style="20" customWidth="1"/>
    <col min="4" max="4" width="18.5703125" style="20" customWidth="1"/>
    <col min="5" max="5" width="29" style="27" customWidth="1"/>
    <col min="6" max="6" width="33.7109375" style="12" customWidth="1"/>
    <col min="7" max="7" width="16.5703125" style="20" customWidth="1"/>
    <col min="8" max="8" width="18.5703125" style="20" customWidth="1"/>
    <col min="9" max="10" width="20.85546875" style="20" customWidth="1"/>
    <col min="11" max="11" width="21.5703125" style="20" customWidth="1"/>
    <col min="12" max="12" width="25" style="29" customWidth="1"/>
    <col min="13" max="14" width="16" style="20" customWidth="1"/>
    <col min="15" max="15" width="16.85546875" style="31" customWidth="1"/>
    <col min="16" max="16384" width="11.42578125" style="20"/>
  </cols>
  <sheetData>
    <row r="1" spans="1:15" x14ac:dyDescent="0.25">
      <c r="A1" s="45"/>
      <c r="B1" s="49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x14ac:dyDescent="0.25">
      <c r="A2" s="46"/>
      <c r="B2" s="47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9.75" customHeight="1" x14ac:dyDescent="0.25">
      <c r="A3" s="2" t="s">
        <v>25</v>
      </c>
      <c r="B3" s="2" t="s">
        <v>5</v>
      </c>
      <c r="C3" s="2" t="s">
        <v>3</v>
      </c>
      <c r="D3" s="2" t="s">
        <v>24</v>
      </c>
      <c r="E3" s="2" t="s">
        <v>26</v>
      </c>
      <c r="F3" s="2" t="s">
        <v>23</v>
      </c>
      <c r="G3" s="5" t="s">
        <v>2</v>
      </c>
      <c r="H3" s="2" t="s">
        <v>84</v>
      </c>
      <c r="I3" s="5" t="s">
        <v>85</v>
      </c>
      <c r="J3" s="5" t="s">
        <v>22</v>
      </c>
      <c r="K3" s="2" t="s">
        <v>29</v>
      </c>
      <c r="L3" s="2" t="s">
        <v>41</v>
      </c>
      <c r="M3" s="3" t="s">
        <v>28</v>
      </c>
      <c r="N3" s="3" t="s">
        <v>6</v>
      </c>
      <c r="O3" s="3" t="s">
        <v>27</v>
      </c>
    </row>
    <row r="4" spans="1:15" s="34" customFormat="1" ht="56.25" customHeight="1" x14ac:dyDescent="0.25">
      <c r="A4" s="16">
        <v>1</v>
      </c>
      <c r="B4" s="16" t="s">
        <v>60</v>
      </c>
      <c r="C4" s="16" t="s">
        <v>9</v>
      </c>
      <c r="D4" s="32" t="s">
        <v>88</v>
      </c>
      <c r="E4" s="16" t="s">
        <v>82</v>
      </c>
      <c r="F4" s="16" t="s">
        <v>83</v>
      </c>
      <c r="G4" s="14">
        <v>45338</v>
      </c>
      <c r="H4" s="15">
        <v>45343</v>
      </c>
      <c r="I4" s="14">
        <v>45344</v>
      </c>
      <c r="J4" s="14">
        <v>45344</v>
      </c>
      <c r="K4" s="16" t="s">
        <v>36</v>
      </c>
      <c r="L4" s="16" t="s">
        <v>48</v>
      </c>
      <c r="M4" s="15">
        <v>45357</v>
      </c>
      <c r="N4" s="15" t="s">
        <v>63</v>
      </c>
      <c r="O4" s="33" t="s">
        <v>101</v>
      </c>
    </row>
    <row r="5" spans="1:15" s="34" customFormat="1" ht="37.5" customHeight="1" x14ac:dyDescent="0.25">
      <c r="A5" s="23">
        <f>IF(D4=D5,A4,A4+1)</f>
        <v>2</v>
      </c>
      <c r="B5" s="16" t="s">
        <v>60</v>
      </c>
      <c r="C5" s="16" t="s">
        <v>9</v>
      </c>
      <c r="D5" s="32" t="s">
        <v>86</v>
      </c>
      <c r="E5" s="16" t="s">
        <v>87</v>
      </c>
      <c r="F5" s="16" t="s">
        <v>83</v>
      </c>
      <c r="G5" s="14">
        <v>45338</v>
      </c>
      <c r="H5" s="15">
        <v>45343</v>
      </c>
      <c r="I5" s="14">
        <v>45343</v>
      </c>
      <c r="J5" s="14" t="s">
        <v>101</v>
      </c>
      <c r="K5" s="35" t="s">
        <v>36</v>
      </c>
      <c r="L5" s="26" t="s">
        <v>36</v>
      </c>
      <c r="M5" s="14">
        <v>45357</v>
      </c>
      <c r="N5" s="23" t="s">
        <v>63</v>
      </c>
      <c r="O5" s="43" t="s">
        <v>101</v>
      </c>
    </row>
    <row r="6" spans="1:15" s="34" customFormat="1" ht="37.5" customHeight="1" x14ac:dyDescent="0.25">
      <c r="A6" s="23">
        <f t="shared" ref="A6:A30" si="0">IF(D5=D6,A5,A5+1)</f>
        <v>3</v>
      </c>
      <c r="B6" s="16" t="s">
        <v>60</v>
      </c>
      <c r="C6" s="16" t="s">
        <v>9</v>
      </c>
      <c r="D6" s="32" t="s">
        <v>89</v>
      </c>
      <c r="E6" s="16" t="s">
        <v>90</v>
      </c>
      <c r="F6" s="16" t="s">
        <v>83</v>
      </c>
      <c r="G6" s="14">
        <v>45342</v>
      </c>
      <c r="H6" s="15">
        <v>45343</v>
      </c>
      <c r="I6" s="14">
        <v>45344</v>
      </c>
      <c r="J6" s="14" t="s">
        <v>101</v>
      </c>
      <c r="K6" s="35" t="s">
        <v>36</v>
      </c>
      <c r="L6" s="26" t="s">
        <v>50</v>
      </c>
      <c r="M6" s="15">
        <v>45363</v>
      </c>
      <c r="N6" s="23" t="s">
        <v>63</v>
      </c>
      <c r="O6" s="43" t="s">
        <v>101</v>
      </c>
    </row>
    <row r="7" spans="1:15" s="34" customFormat="1" ht="38.25" x14ac:dyDescent="0.25">
      <c r="A7" s="23">
        <f t="shared" si="0"/>
        <v>4</v>
      </c>
      <c r="B7" s="16" t="s">
        <v>60</v>
      </c>
      <c r="C7" s="16" t="s">
        <v>9</v>
      </c>
      <c r="D7" s="32" t="s">
        <v>92</v>
      </c>
      <c r="E7" s="16" t="s">
        <v>91</v>
      </c>
      <c r="F7" s="16" t="s">
        <v>83</v>
      </c>
      <c r="G7" s="14">
        <v>45342</v>
      </c>
      <c r="H7" s="15">
        <v>45343</v>
      </c>
      <c r="I7" s="15">
        <v>45344</v>
      </c>
      <c r="J7" s="14" t="s">
        <v>101</v>
      </c>
      <c r="K7" s="26" t="s">
        <v>40</v>
      </c>
      <c r="L7" s="26" t="s">
        <v>43</v>
      </c>
      <c r="M7" s="14">
        <v>45359</v>
      </c>
      <c r="N7" s="23" t="s">
        <v>63</v>
      </c>
      <c r="O7" s="43" t="s">
        <v>101</v>
      </c>
    </row>
    <row r="8" spans="1:15" s="34" customFormat="1" ht="45" customHeight="1" x14ac:dyDescent="0.2">
      <c r="A8" s="41">
        <f t="shared" si="0"/>
        <v>5</v>
      </c>
      <c r="B8" s="16" t="s">
        <v>60</v>
      </c>
      <c r="C8" s="16" t="s">
        <v>9</v>
      </c>
      <c r="D8" s="32" t="s">
        <v>94</v>
      </c>
      <c r="E8" s="38" t="s">
        <v>93</v>
      </c>
      <c r="F8" s="16" t="s">
        <v>83</v>
      </c>
      <c r="G8" s="15">
        <v>45342</v>
      </c>
      <c r="H8" s="15">
        <v>45343</v>
      </c>
      <c r="I8" s="14">
        <v>45344</v>
      </c>
      <c r="J8" s="14" t="s">
        <v>101</v>
      </c>
      <c r="K8" s="36" t="s">
        <v>38</v>
      </c>
      <c r="L8" s="26" t="s">
        <v>95</v>
      </c>
      <c r="M8" s="14">
        <v>45385</v>
      </c>
      <c r="N8" s="23" t="s">
        <v>63</v>
      </c>
      <c r="O8" s="44" t="s">
        <v>101</v>
      </c>
    </row>
    <row r="9" spans="1:15" s="34" customFormat="1" ht="38.25" x14ac:dyDescent="0.25">
      <c r="A9" s="23">
        <f>IF(D8=D9,A8,A8+1)</f>
        <v>6</v>
      </c>
      <c r="B9" s="16" t="s">
        <v>60</v>
      </c>
      <c r="C9" s="16" t="s">
        <v>9</v>
      </c>
      <c r="D9" s="32" t="s">
        <v>96</v>
      </c>
      <c r="E9" s="16" t="s">
        <v>97</v>
      </c>
      <c r="F9" s="16" t="s">
        <v>83</v>
      </c>
      <c r="G9" s="15">
        <v>45342</v>
      </c>
      <c r="H9" s="15">
        <v>45343</v>
      </c>
      <c r="I9" s="14">
        <v>45344</v>
      </c>
      <c r="J9" s="14" t="s">
        <v>101</v>
      </c>
      <c r="K9" s="36" t="s">
        <v>36</v>
      </c>
      <c r="L9" s="26" t="s">
        <v>81</v>
      </c>
      <c r="M9" s="14">
        <v>45365</v>
      </c>
      <c r="N9" s="23" t="s">
        <v>63</v>
      </c>
      <c r="O9" s="44" t="s">
        <v>101</v>
      </c>
    </row>
    <row r="10" spans="1:15" s="34" customFormat="1" ht="51" x14ac:dyDescent="0.25">
      <c r="A10" s="23">
        <f t="shared" ref="A10:A27" si="1">IF(D9=D10,A9,A9+1)</f>
        <v>7</v>
      </c>
      <c r="B10" s="16" t="s">
        <v>60</v>
      </c>
      <c r="C10" s="16" t="s">
        <v>9</v>
      </c>
      <c r="D10" s="32" t="s">
        <v>116</v>
      </c>
      <c r="E10" s="16" t="s">
        <v>117</v>
      </c>
      <c r="F10" s="16" t="s">
        <v>83</v>
      </c>
      <c r="G10" s="15">
        <v>45342</v>
      </c>
      <c r="H10" s="15">
        <v>45344</v>
      </c>
      <c r="I10" s="14">
        <v>45348</v>
      </c>
      <c r="J10" s="14" t="s">
        <v>101</v>
      </c>
      <c r="K10" s="35" t="s">
        <v>38</v>
      </c>
      <c r="L10" s="26" t="s">
        <v>118</v>
      </c>
      <c r="M10" s="14">
        <v>45363</v>
      </c>
      <c r="N10" s="23" t="s">
        <v>63</v>
      </c>
      <c r="O10" s="44" t="s">
        <v>101</v>
      </c>
    </row>
    <row r="11" spans="1:15" s="34" customFormat="1" ht="51" x14ac:dyDescent="0.25">
      <c r="A11" s="23">
        <f t="shared" si="1"/>
        <v>8</v>
      </c>
      <c r="B11" s="16" t="s">
        <v>60</v>
      </c>
      <c r="C11" s="16" t="s">
        <v>9</v>
      </c>
      <c r="D11" s="32" t="s">
        <v>120</v>
      </c>
      <c r="E11" s="16" t="s">
        <v>91</v>
      </c>
      <c r="F11" s="16" t="s">
        <v>83</v>
      </c>
      <c r="G11" s="15">
        <v>45343</v>
      </c>
      <c r="H11" s="15">
        <v>45345</v>
      </c>
      <c r="I11" s="14">
        <v>45348</v>
      </c>
      <c r="J11" s="14" t="s">
        <v>101</v>
      </c>
      <c r="K11" s="35" t="s">
        <v>38</v>
      </c>
      <c r="L11" s="26" t="s">
        <v>119</v>
      </c>
      <c r="M11" s="14">
        <v>45357</v>
      </c>
      <c r="N11" s="23" t="s">
        <v>63</v>
      </c>
      <c r="O11" s="44" t="s">
        <v>101</v>
      </c>
    </row>
    <row r="12" spans="1:15" s="34" customFormat="1" ht="39" customHeight="1" x14ac:dyDescent="0.25">
      <c r="A12" s="23">
        <f t="shared" si="1"/>
        <v>9</v>
      </c>
      <c r="B12" s="16" t="s">
        <v>60</v>
      </c>
      <c r="C12" s="16" t="s">
        <v>9</v>
      </c>
      <c r="D12" s="32" t="s">
        <v>121</v>
      </c>
      <c r="E12" s="16" t="s">
        <v>90</v>
      </c>
      <c r="F12" s="16" t="s">
        <v>83</v>
      </c>
      <c r="G12" s="15">
        <v>45344</v>
      </c>
      <c r="H12" s="15">
        <v>45344</v>
      </c>
      <c r="I12" s="14">
        <v>45345</v>
      </c>
      <c r="J12" s="14" t="s">
        <v>101</v>
      </c>
      <c r="K12" s="35" t="s">
        <v>36</v>
      </c>
      <c r="L12" s="26" t="s">
        <v>50</v>
      </c>
      <c r="M12" s="14">
        <v>45358</v>
      </c>
      <c r="N12" s="23" t="s">
        <v>63</v>
      </c>
      <c r="O12" s="44" t="s">
        <v>101</v>
      </c>
    </row>
    <row r="13" spans="1:15" s="34" customFormat="1" ht="38.25" x14ac:dyDescent="0.25">
      <c r="A13" s="23">
        <f t="shared" si="1"/>
        <v>10</v>
      </c>
      <c r="B13" s="16" t="s">
        <v>59</v>
      </c>
      <c r="C13" s="16" t="s">
        <v>9</v>
      </c>
      <c r="D13" s="32" t="s">
        <v>122</v>
      </c>
      <c r="E13" s="16" t="s">
        <v>123</v>
      </c>
      <c r="F13" s="16" t="s">
        <v>83</v>
      </c>
      <c r="G13" s="15">
        <v>45344</v>
      </c>
      <c r="H13" s="15">
        <v>45345</v>
      </c>
      <c r="I13" s="14">
        <v>45348</v>
      </c>
      <c r="J13" s="14" t="s">
        <v>101</v>
      </c>
      <c r="K13" s="35" t="s">
        <v>37</v>
      </c>
      <c r="L13" s="26" t="s">
        <v>37</v>
      </c>
      <c r="M13" s="14">
        <v>45358</v>
      </c>
      <c r="N13" s="23" t="s">
        <v>63</v>
      </c>
      <c r="O13" s="44" t="s">
        <v>101</v>
      </c>
    </row>
    <row r="14" spans="1:15" s="34" customFormat="1" ht="38.25" customHeight="1" x14ac:dyDescent="0.25">
      <c r="A14" s="23">
        <f t="shared" si="1"/>
        <v>11</v>
      </c>
      <c r="B14" s="16" t="s">
        <v>60</v>
      </c>
      <c r="C14" s="16" t="s">
        <v>9</v>
      </c>
      <c r="D14" s="32" t="s">
        <v>128</v>
      </c>
      <c r="E14" s="16" t="s">
        <v>129</v>
      </c>
      <c r="F14" s="16" t="s">
        <v>83</v>
      </c>
      <c r="G14" s="15">
        <v>45345</v>
      </c>
      <c r="H14" s="15">
        <v>45345</v>
      </c>
      <c r="I14" s="14">
        <v>45348</v>
      </c>
      <c r="J14" s="14" t="s">
        <v>101</v>
      </c>
      <c r="K14" s="35" t="s">
        <v>36</v>
      </c>
      <c r="L14" s="26" t="s">
        <v>47</v>
      </c>
      <c r="M14" s="14">
        <v>45359</v>
      </c>
      <c r="N14" s="23" t="s">
        <v>63</v>
      </c>
      <c r="O14" s="44" t="s">
        <v>101</v>
      </c>
    </row>
    <row r="15" spans="1:15" s="34" customFormat="1" ht="38.25" customHeight="1" x14ac:dyDescent="0.25">
      <c r="A15" s="23">
        <f t="shared" si="1"/>
        <v>12</v>
      </c>
      <c r="B15" s="22" t="s">
        <v>60</v>
      </c>
      <c r="C15" s="16" t="s">
        <v>9</v>
      </c>
      <c r="D15" s="32" t="s">
        <v>98</v>
      </c>
      <c r="E15" s="26" t="s">
        <v>99</v>
      </c>
      <c r="F15" s="22" t="s">
        <v>83</v>
      </c>
      <c r="G15" s="15">
        <v>45348</v>
      </c>
      <c r="H15" s="14">
        <v>45349</v>
      </c>
      <c r="I15" s="14">
        <v>45351</v>
      </c>
      <c r="J15" s="14">
        <v>45352</v>
      </c>
      <c r="K15" s="26" t="s">
        <v>38</v>
      </c>
      <c r="L15" s="26" t="s">
        <v>100</v>
      </c>
      <c r="M15" s="14">
        <v>45364</v>
      </c>
      <c r="N15" s="23" t="s">
        <v>63</v>
      </c>
      <c r="O15" s="14" t="s">
        <v>101</v>
      </c>
    </row>
    <row r="16" spans="1:15" s="34" customFormat="1" ht="40.5" customHeight="1" x14ac:dyDescent="0.25">
      <c r="A16" s="23">
        <f t="shared" si="1"/>
        <v>13</v>
      </c>
      <c r="B16" s="22" t="s">
        <v>60</v>
      </c>
      <c r="C16" s="16" t="s">
        <v>9</v>
      </c>
      <c r="D16" s="32" t="s">
        <v>126</v>
      </c>
      <c r="E16" s="26" t="s">
        <v>127</v>
      </c>
      <c r="F16" s="22" t="s">
        <v>83</v>
      </c>
      <c r="G16" s="15">
        <v>45348</v>
      </c>
      <c r="H16" s="14">
        <v>45348</v>
      </c>
      <c r="I16" s="14">
        <v>45349</v>
      </c>
      <c r="J16" s="14" t="s">
        <v>101</v>
      </c>
      <c r="K16" s="26" t="s">
        <v>36</v>
      </c>
      <c r="L16" s="26" t="s">
        <v>53</v>
      </c>
      <c r="M16" s="14">
        <v>45363</v>
      </c>
      <c r="N16" s="23" t="s">
        <v>63</v>
      </c>
      <c r="O16" s="14" t="s">
        <v>101</v>
      </c>
    </row>
    <row r="17" spans="1:15" s="34" customFormat="1" ht="39.75" customHeight="1" x14ac:dyDescent="0.25">
      <c r="A17" s="23">
        <f t="shared" si="1"/>
        <v>14</v>
      </c>
      <c r="B17" s="22" t="s">
        <v>60</v>
      </c>
      <c r="C17" s="16" t="s">
        <v>9</v>
      </c>
      <c r="D17" s="32" t="s">
        <v>103</v>
      </c>
      <c r="E17" s="26" t="s">
        <v>102</v>
      </c>
      <c r="F17" s="22" t="s">
        <v>83</v>
      </c>
      <c r="G17" s="15">
        <v>45349</v>
      </c>
      <c r="H17" s="14">
        <v>45349</v>
      </c>
      <c r="I17" s="14">
        <v>45351</v>
      </c>
      <c r="J17" s="14" t="s">
        <v>101</v>
      </c>
      <c r="K17" s="26" t="s">
        <v>40</v>
      </c>
      <c r="L17" s="26" t="s">
        <v>40</v>
      </c>
      <c r="M17" s="14">
        <v>45365</v>
      </c>
      <c r="N17" s="23" t="s">
        <v>63</v>
      </c>
      <c r="O17" s="14" t="s">
        <v>101</v>
      </c>
    </row>
    <row r="18" spans="1:15" s="34" customFormat="1" ht="42.75" customHeight="1" x14ac:dyDescent="0.25">
      <c r="A18" s="23">
        <f t="shared" si="1"/>
        <v>15</v>
      </c>
      <c r="B18" s="22" t="s">
        <v>60</v>
      </c>
      <c r="C18" s="16" t="s">
        <v>9</v>
      </c>
      <c r="D18" s="32" t="s">
        <v>124</v>
      </c>
      <c r="E18" s="26" t="s">
        <v>125</v>
      </c>
      <c r="F18" s="22" t="s">
        <v>83</v>
      </c>
      <c r="G18" s="15">
        <v>45349</v>
      </c>
      <c r="H18" s="14">
        <v>45349</v>
      </c>
      <c r="I18" s="14">
        <v>45349</v>
      </c>
      <c r="J18" s="14" t="s">
        <v>101</v>
      </c>
      <c r="K18" s="22" t="s">
        <v>35</v>
      </c>
      <c r="L18" s="26" t="s">
        <v>35</v>
      </c>
      <c r="M18" s="14">
        <v>45365</v>
      </c>
      <c r="N18" s="23" t="s">
        <v>63</v>
      </c>
      <c r="O18" s="14" t="s">
        <v>101</v>
      </c>
    </row>
    <row r="19" spans="1:15" s="34" customFormat="1" ht="38.25" x14ac:dyDescent="0.25">
      <c r="A19" s="37">
        <f t="shared" si="1"/>
        <v>16</v>
      </c>
      <c r="B19" s="22" t="s">
        <v>60</v>
      </c>
      <c r="C19" s="16" t="s">
        <v>9</v>
      </c>
      <c r="D19" s="32" t="s">
        <v>104</v>
      </c>
      <c r="E19" s="26" t="s">
        <v>105</v>
      </c>
      <c r="F19" s="22" t="s">
        <v>83</v>
      </c>
      <c r="G19" s="15">
        <v>45349</v>
      </c>
      <c r="H19" s="15">
        <v>45349</v>
      </c>
      <c r="I19" s="15">
        <v>45350</v>
      </c>
      <c r="J19" s="14" t="s">
        <v>101</v>
      </c>
      <c r="K19" s="35" t="s">
        <v>37</v>
      </c>
      <c r="L19" s="26" t="s">
        <v>74</v>
      </c>
      <c r="M19" s="14" t="s">
        <v>143</v>
      </c>
      <c r="N19" s="23" t="s">
        <v>63</v>
      </c>
      <c r="O19" s="43">
        <v>45365</v>
      </c>
    </row>
    <row r="20" spans="1:15" s="34" customFormat="1" ht="38.25" x14ac:dyDescent="0.25">
      <c r="A20" s="23">
        <f t="shared" si="1"/>
        <v>17</v>
      </c>
      <c r="B20" s="22" t="s">
        <v>60</v>
      </c>
      <c r="C20" s="16" t="s">
        <v>9</v>
      </c>
      <c r="D20" s="32" t="s">
        <v>130</v>
      </c>
      <c r="E20" s="26" t="s">
        <v>131</v>
      </c>
      <c r="F20" s="22" t="s">
        <v>83</v>
      </c>
      <c r="G20" s="15">
        <v>45349</v>
      </c>
      <c r="H20" s="15">
        <v>45350</v>
      </c>
      <c r="I20" s="15">
        <v>45351</v>
      </c>
      <c r="J20" s="14" t="s">
        <v>101</v>
      </c>
      <c r="K20" s="35" t="s">
        <v>37</v>
      </c>
      <c r="L20" s="26" t="s">
        <v>74</v>
      </c>
      <c r="M20" s="14">
        <v>45369</v>
      </c>
      <c r="N20" s="23" t="s">
        <v>63</v>
      </c>
      <c r="O20" s="43" t="s">
        <v>101</v>
      </c>
    </row>
    <row r="21" spans="1:15" s="34" customFormat="1" ht="38.25" x14ac:dyDescent="0.25">
      <c r="A21" s="23">
        <f t="shared" si="1"/>
        <v>18</v>
      </c>
      <c r="B21" s="42" t="s">
        <v>60</v>
      </c>
      <c r="C21" s="16" t="s">
        <v>9</v>
      </c>
      <c r="D21" s="32" t="s">
        <v>132</v>
      </c>
      <c r="E21" s="26" t="s">
        <v>133</v>
      </c>
      <c r="F21" s="22" t="s">
        <v>83</v>
      </c>
      <c r="G21" s="15">
        <v>45349</v>
      </c>
      <c r="H21" s="15">
        <v>45350</v>
      </c>
      <c r="I21" s="15">
        <v>45351</v>
      </c>
      <c r="J21" s="14" t="s">
        <v>101</v>
      </c>
      <c r="K21" s="35" t="s">
        <v>36</v>
      </c>
      <c r="L21" s="26" t="s">
        <v>46</v>
      </c>
      <c r="M21" s="14">
        <v>45359</v>
      </c>
      <c r="N21" s="23" t="s">
        <v>63</v>
      </c>
      <c r="O21" s="43" t="s">
        <v>101</v>
      </c>
    </row>
    <row r="22" spans="1:15" s="34" customFormat="1" ht="38.25" x14ac:dyDescent="0.25">
      <c r="A22" s="23">
        <f t="shared" si="1"/>
        <v>19</v>
      </c>
      <c r="B22" s="22" t="s">
        <v>59</v>
      </c>
      <c r="C22" s="16" t="s">
        <v>9</v>
      </c>
      <c r="D22" s="32" t="s">
        <v>106</v>
      </c>
      <c r="E22" s="26" t="s">
        <v>107</v>
      </c>
      <c r="F22" s="22" t="s">
        <v>83</v>
      </c>
      <c r="G22" s="15">
        <v>45349</v>
      </c>
      <c r="H22" s="15">
        <v>45351</v>
      </c>
      <c r="I22" s="15">
        <v>45351</v>
      </c>
      <c r="J22" s="14">
        <v>45355</v>
      </c>
      <c r="K22" s="22" t="s">
        <v>38</v>
      </c>
      <c r="L22" s="26" t="s">
        <v>108</v>
      </c>
      <c r="M22" s="14">
        <v>45371</v>
      </c>
      <c r="N22" s="23" t="s">
        <v>63</v>
      </c>
      <c r="O22" s="43" t="s">
        <v>101</v>
      </c>
    </row>
    <row r="23" spans="1:15" s="34" customFormat="1" ht="38.25" x14ac:dyDescent="0.25">
      <c r="A23" s="23">
        <f t="shared" si="1"/>
        <v>20</v>
      </c>
      <c r="B23" s="22" t="s">
        <v>60</v>
      </c>
      <c r="C23" s="16" t="s">
        <v>9</v>
      </c>
      <c r="D23" s="32" t="s">
        <v>111</v>
      </c>
      <c r="E23" s="26" t="s">
        <v>109</v>
      </c>
      <c r="F23" s="22" t="s">
        <v>83</v>
      </c>
      <c r="G23" s="14">
        <v>45350</v>
      </c>
      <c r="H23" s="14">
        <v>45351</v>
      </c>
      <c r="I23" s="14">
        <v>45351</v>
      </c>
      <c r="J23" s="14" t="s">
        <v>101</v>
      </c>
      <c r="K23" s="22" t="s">
        <v>36</v>
      </c>
      <c r="L23" s="26" t="s">
        <v>81</v>
      </c>
      <c r="M23" s="14">
        <v>45371</v>
      </c>
      <c r="N23" s="23" t="s">
        <v>63</v>
      </c>
      <c r="O23" s="43" t="s">
        <v>101</v>
      </c>
    </row>
    <row r="24" spans="1:15" s="34" customFormat="1" ht="39" customHeight="1" x14ac:dyDescent="0.25">
      <c r="A24" s="23">
        <f t="shared" si="1"/>
        <v>21</v>
      </c>
      <c r="B24" s="22" t="s">
        <v>60</v>
      </c>
      <c r="C24" s="16" t="s">
        <v>9</v>
      </c>
      <c r="D24" s="32" t="s">
        <v>110</v>
      </c>
      <c r="E24" s="26" t="s">
        <v>112</v>
      </c>
      <c r="F24" s="22" t="s">
        <v>83</v>
      </c>
      <c r="G24" s="14">
        <v>45350</v>
      </c>
      <c r="H24" s="14">
        <v>45351</v>
      </c>
      <c r="I24" s="14">
        <v>45352</v>
      </c>
      <c r="J24" s="14" t="s">
        <v>101</v>
      </c>
      <c r="K24" s="22" t="s">
        <v>35</v>
      </c>
      <c r="L24" s="26" t="s">
        <v>35</v>
      </c>
      <c r="M24" s="14">
        <v>45370</v>
      </c>
      <c r="N24" s="23" t="s">
        <v>63</v>
      </c>
      <c r="O24" s="43" t="s">
        <v>101</v>
      </c>
    </row>
    <row r="25" spans="1:15" s="34" customFormat="1" ht="36.75" customHeight="1" x14ac:dyDescent="0.25">
      <c r="A25" s="23">
        <f t="shared" si="1"/>
        <v>22</v>
      </c>
      <c r="B25" s="22" t="s">
        <v>60</v>
      </c>
      <c r="C25" s="16" t="s">
        <v>9</v>
      </c>
      <c r="D25" s="32" t="s">
        <v>113</v>
      </c>
      <c r="E25" s="26" t="s">
        <v>112</v>
      </c>
      <c r="F25" s="22" t="s">
        <v>83</v>
      </c>
      <c r="G25" s="14">
        <v>45350</v>
      </c>
      <c r="H25" s="14">
        <v>45351</v>
      </c>
      <c r="I25" s="14">
        <v>45352</v>
      </c>
      <c r="J25" s="14" t="s">
        <v>101</v>
      </c>
      <c r="K25" s="22" t="s">
        <v>35</v>
      </c>
      <c r="L25" s="26" t="s">
        <v>35</v>
      </c>
      <c r="M25" s="14">
        <v>45369</v>
      </c>
      <c r="N25" s="23" t="s">
        <v>63</v>
      </c>
      <c r="O25" s="43" t="s">
        <v>101</v>
      </c>
    </row>
    <row r="26" spans="1:15" s="34" customFormat="1" ht="36" customHeight="1" x14ac:dyDescent="0.25">
      <c r="A26" s="23">
        <f t="shared" si="1"/>
        <v>23</v>
      </c>
      <c r="B26" s="22" t="s">
        <v>60</v>
      </c>
      <c r="C26" s="16" t="s">
        <v>9</v>
      </c>
      <c r="D26" s="32" t="s">
        <v>134</v>
      </c>
      <c r="E26" s="26" t="s">
        <v>135</v>
      </c>
      <c r="F26" s="22" t="s">
        <v>83</v>
      </c>
      <c r="G26" s="14">
        <v>45350</v>
      </c>
      <c r="H26" s="14">
        <v>45352</v>
      </c>
      <c r="I26" s="14">
        <v>45355</v>
      </c>
      <c r="J26" s="14" t="s">
        <v>101</v>
      </c>
      <c r="K26" s="26" t="s">
        <v>36</v>
      </c>
      <c r="L26" s="40" t="s">
        <v>50</v>
      </c>
      <c r="M26" s="14">
        <v>45359</v>
      </c>
      <c r="N26" s="23" t="s">
        <v>63</v>
      </c>
      <c r="O26" s="43" t="s">
        <v>101</v>
      </c>
    </row>
    <row r="27" spans="1:15" s="34" customFormat="1" ht="37.5" customHeight="1" x14ac:dyDescent="0.25">
      <c r="A27" s="23">
        <f t="shared" si="1"/>
        <v>24</v>
      </c>
      <c r="B27" s="22" t="s">
        <v>60</v>
      </c>
      <c r="C27" s="16" t="s">
        <v>9</v>
      </c>
      <c r="D27" s="32" t="s">
        <v>114</v>
      </c>
      <c r="E27" s="26" t="s">
        <v>115</v>
      </c>
      <c r="F27" s="22" t="s">
        <v>83</v>
      </c>
      <c r="G27" s="14">
        <v>45350</v>
      </c>
      <c r="H27" s="14">
        <v>45351</v>
      </c>
      <c r="I27" s="14">
        <v>45356</v>
      </c>
      <c r="J27" s="14" t="s">
        <v>101</v>
      </c>
      <c r="K27" s="26" t="s">
        <v>36</v>
      </c>
      <c r="L27" s="39" t="s">
        <v>52</v>
      </c>
      <c r="M27" s="14">
        <v>45371</v>
      </c>
      <c r="N27" s="23" t="s">
        <v>63</v>
      </c>
      <c r="O27" s="43" t="s">
        <v>101</v>
      </c>
    </row>
    <row r="28" spans="1:15" ht="38.25" x14ac:dyDescent="0.25">
      <c r="A28" s="9">
        <f t="shared" si="0"/>
        <v>25</v>
      </c>
      <c r="B28" s="21" t="s">
        <v>60</v>
      </c>
      <c r="C28" s="1" t="s">
        <v>9</v>
      </c>
      <c r="D28" s="32" t="s">
        <v>137</v>
      </c>
      <c r="E28" s="25" t="s">
        <v>136</v>
      </c>
      <c r="F28" s="22" t="s">
        <v>83</v>
      </c>
      <c r="G28" s="4">
        <v>45350</v>
      </c>
      <c r="H28" s="4">
        <v>45352</v>
      </c>
      <c r="I28" s="4">
        <v>45352</v>
      </c>
      <c r="J28" s="4" t="s">
        <v>101</v>
      </c>
      <c r="K28" s="25" t="s">
        <v>37</v>
      </c>
      <c r="L28" s="25" t="s">
        <v>37</v>
      </c>
      <c r="M28" s="14">
        <v>45369</v>
      </c>
      <c r="N28" s="9" t="s">
        <v>63</v>
      </c>
      <c r="O28" s="24" t="s">
        <v>101</v>
      </c>
    </row>
    <row r="29" spans="1:15" ht="45.75" customHeight="1" x14ac:dyDescent="0.25">
      <c r="A29" s="9">
        <f t="shared" si="0"/>
        <v>26</v>
      </c>
      <c r="B29" s="21" t="s">
        <v>60</v>
      </c>
      <c r="C29" s="1" t="s">
        <v>9</v>
      </c>
      <c r="D29" s="32" t="s">
        <v>139</v>
      </c>
      <c r="E29" s="25" t="s">
        <v>138</v>
      </c>
      <c r="F29" s="22" t="s">
        <v>83</v>
      </c>
      <c r="G29" s="4">
        <v>45351</v>
      </c>
      <c r="H29" s="14">
        <v>45352</v>
      </c>
      <c r="I29" s="14">
        <v>45352</v>
      </c>
      <c r="J29" s="4" t="s">
        <v>101</v>
      </c>
      <c r="K29" s="21" t="s">
        <v>38</v>
      </c>
      <c r="L29" s="25" t="s">
        <v>140</v>
      </c>
      <c r="M29" s="14">
        <v>45369</v>
      </c>
      <c r="N29" s="9" t="s">
        <v>63</v>
      </c>
      <c r="O29" s="24" t="s">
        <v>101</v>
      </c>
    </row>
    <row r="30" spans="1:15" ht="36" customHeight="1" x14ac:dyDescent="0.25">
      <c r="A30" s="9">
        <f t="shared" si="0"/>
        <v>27</v>
      </c>
      <c r="B30" s="21" t="s">
        <v>60</v>
      </c>
      <c r="C30" s="1" t="s">
        <v>9</v>
      </c>
      <c r="D30" s="32" t="s">
        <v>141</v>
      </c>
      <c r="E30" s="25" t="s">
        <v>142</v>
      </c>
      <c r="F30" s="22" t="s">
        <v>83</v>
      </c>
      <c r="G30" s="4">
        <v>45351</v>
      </c>
      <c r="H30" s="14">
        <v>45352</v>
      </c>
      <c r="I30" s="14">
        <v>45355</v>
      </c>
      <c r="J30" s="4" t="s">
        <v>101</v>
      </c>
      <c r="K30" s="25" t="s">
        <v>36</v>
      </c>
      <c r="L30" s="25" t="s">
        <v>48</v>
      </c>
      <c r="M30" s="14">
        <v>45369</v>
      </c>
      <c r="N30" s="9" t="s">
        <v>63</v>
      </c>
      <c r="O30" s="24" t="s">
        <v>101</v>
      </c>
    </row>
    <row r="32" spans="1:15" x14ac:dyDescent="0.25">
      <c r="A32" s="17"/>
      <c r="B32" s="17"/>
      <c r="C32" s="17"/>
      <c r="D32" s="17"/>
      <c r="E32" s="28"/>
      <c r="F32" s="17"/>
      <c r="G32" s="17"/>
      <c r="H32" s="17"/>
      <c r="I32" s="17"/>
      <c r="J32" s="17"/>
      <c r="K32" s="17"/>
      <c r="L32" s="28"/>
      <c r="M32" s="17"/>
      <c r="N32" s="17"/>
      <c r="O32" s="30"/>
    </row>
  </sheetData>
  <autoFilter ref="A3:O30"/>
  <mergeCells count="3">
    <mergeCell ref="A1:A2"/>
    <mergeCell ref="B2:O2"/>
    <mergeCell ref="B1:O1"/>
  </mergeCells>
  <pageMargins left="0.35" right="0.3" top="0.22" bottom="0.17" header="0.22" footer="0.17"/>
  <pageSetup paperSize="41"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B780:B1048576 B4:B30</xm:sqref>
        </x14:dataValidation>
        <x14:dataValidation type="list" allowBlank="1" showInputMessage="1" showErrorMessage="1">
          <x14:formula1>
            <xm:f>'LISTA Y Festivos 2021'!$L$11:$L$12</xm:f>
          </x14:formula1>
          <xm:sqref>N780:N1048576 N4:N30</xm:sqref>
        </x14:dataValidation>
        <x14:dataValidation type="list" allowBlank="1" showInputMessage="1" showErrorMessage="1">
          <x14:formula1>
            <xm:f>'LISTA Y Festivos 2021'!$H$4:$H$11</xm:f>
          </x14:formula1>
          <xm:sqref>K780:K1048576 K4:K30</xm:sqref>
        </x14:dataValidation>
        <x14:dataValidation type="list" allowBlank="1" showInputMessage="1" showErrorMessage="1">
          <x14:formula1>
            <xm:f>'LISTA Y Festivos 2021'!$J$4:$J$34</xm:f>
          </x14:formula1>
          <xm:sqref>K1:L11 L12:L26 K12:K1048576 L28:L1048576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2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7" customFormat="1" x14ac:dyDescent="0.25">
      <c r="C3" s="10" t="s">
        <v>7</v>
      </c>
      <c r="E3" s="8" t="s">
        <v>17</v>
      </c>
      <c r="F3" s="11" t="s">
        <v>8</v>
      </c>
      <c r="H3" s="8" t="s">
        <v>31</v>
      </c>
      <c r="J3" s="8" t="s">
        <v>42</v>
      </c>
      <c r="L3" s="8" t="s">
        <v>61</v>
      </c>
    </row>
    <row r="4" spans="3:12" x14ac:dyDescent="0.25">
      <c r="C4" s="13">
        <v>44562</v>
      </c>
      <c r="E4" s="6" t="s">
        <v>9</v>
      </c>
      <c r="F4" s="9">
        <v>15</v>
      </c>
      <c r="H4" s="6" t="s">
        <v>32</v>
      </c>
      <c r="J4" s="6" t="s">
        <v>57</v>
      </c>
      <c r="L4" s="6" t="s">
        <v>59</v>
      </c>
    </row>
    <row r="5" spans="3:12" x14ac:dyDescent="0.25">
      <c r="C5" s="13">
        <v>44571</v>
      </c>
      <c r="E5" s="6" t="s">
        <v>4</v>
      </c>
      <c r="F5" s="9">
        <v>10</v>
      </c>
      <c r="H5" s="6" t="s">
        <v>39</v>
      </c>
      <c r="J5" s="6" t="s">
        <v>53</v>
      </c>
      <c r="L5" s="6" t="s">
        <v>60</v>
      </c>
    </row>
    <row r="6" spans="3:12" x14ac:dyDescent="0.25">
      <c r="C6" s="13">
        <v>44641</v>
      </c>
      <c r="E6" s="6" t="s">
        <v>10</v>
      </c>
      <c r="F6" s="9">
        <v>30</v>
      </c>
      <c r="H6" s="6" t="s">
        <v>33</v>
      </c>
      <c r="J6" s="6" t="s">
        <v>34</v>
      </c>
    </row>
    <row r="7" spans="3:12" x14ac:dyDescent="0.25">
      <c r="C7" s="13">
        <v>44665</v>
      </c>
      <c r="E7" s="6" t="s">
        <v>11</v>
      </c>
      <c r="F7" s="9">
        <v>10</v>
      </c>
      <c r="H7" s="6" t="s">
        <v>35</v>
      </c>
      <c r="J7" s="6" t="s">
        <v>44</v>
      </c>
    </row>
    <row r="8" spans="3:12" x14ac:dyDescent="0.25">
      <c r="C8" s="13">
        <v>44666</v>
      </c>
      <c r="E8" s="6" t="s">
        <v>12</v>
      </c>
      <c r="F8" s="9">
        <v>5</v>
      </c>
      <c r="H8" s="6" t="s">
        <v>40</v>
      </c>
      <c r="J8" s="6" t="s">
        <v>33</v>
      </c>
    </row>
    <row r="9" spans="3:12" x14ac:dyDescent="0.25">
      <c r="C9" s="13">
        <v>44682</v>
      </c>
      <c r="E9" s="6" t="s">
        <v>13</v>
      </c>
      <c r="F9" s="9">
        <v>5</v>
      </c>
      <c r="H9" s="6" t="s">
        <v>36</v>
      </c>
      <c r="J9" s="6" t="s">
        <v>51</v>
      </c>
    </row>
    <row r="10" spans="3:12" x14ac:dyDescent="0.25">
      <c r="C10" s="13">
        <v>44711</v>
      </c>
      <c r="E10" s="6" t="s">
        <v>14</v>
      </c>
      <c r="F10" s="9">
        <v>5</v>
      </c>
      <c r="H10" s="6" t="s">
        <v>37</v>
      </c>
      <c r="J10" s="6" t="s">
        <v>58</v>
      </c>
      <c r="L10" s="8" t="s">
        <v>62</v>
      </c>
    </row>
    <row r="11" spans="3:12" x14ac:dyDescent="0.25">
      <c r="C11" s="13">
        <v>44732</v>
      </c>
      <c r="E11" s="6" t="s">
        <v>30</v>
      </c>
      <c r="F11" s="9">
        <v>5</v>
      </c>
      <c r="H11" s="6" t="s">
        <v>38</v>
      </c>
      <c r="J11" s="6" t="s">
        <v>47</v>
      </c>
      <c r="L11" s="6" t="s">
        <v>63</v>
      </c>
    </row>
    <row r="12" spans="3:12" x14ac:dyDescent="0.25">
      <c r="C12" s="13">
        <v>44739</v>
      </c>
      <c r="E12" s="6" t="s">
        <v>15</v>
      </c>
      <c r="F12" s="9">
        <v>5</v>
      </c>
      <c r="J12" s="6" t="s">
        <v>52</v>
      </c>
      <c r="L12" s="6" t="s">
        <v>64</v>
      </c>
    </row>
    <row r="13" spans="3:12" x14ac:dyDescent="0.25">
      <c r="C13" s="13">
        <v>44746</v>
      </c>
      <c r="E13" s="6" t="s">
        <v>16</v>
      </c>
      <c r="F13" s="9">
        <v>15</v>
      </c>
      <c r="J13" s="6" t="s">
        <v>54</v>
      </c>
    </row>
    <row r="14" spans="3:12" x14ac:dyDescent="0.25">
      <c r="C14" s="13">
        <v>44762</v>
      </c>
      <c r="E14" s="6" t="s">
        <v>21</v>
      </c>
      <c r="F14" s="9">
        <v>5</v>
      </c>
      <c r="J14" s="6" t="s">
        <v>35</v>
      </c>
    </row>
    <row r="15" spans="3:12" x14ac:dyDescent="0.25">
      <c r="C15" s="13">
        <v>44780</v>
      </c>
      <c r="E15" s="6" t="s">
        <v>18</v>
      </c>
      <c r="F15" s="9">
        <v>1</v>
      </c>
      <c r="J15" s="6" t="s">
        <v>43</v>
      </c>
    </row>
    <row r="16" spans="3:12" x14ac:dyDescent="0.25">
      <c r="C16" s="13">
        <v>44757</v>
      </c>
      <c r="E16" s="6" t="s">
        <v>19</v>
      </c>
      <c r="F16" s="9">
        <v>2</v>
      </c>
      <c r="J16" s="6" t="s">
        <v>46</v>
      </c>
    </row>
    <row r="17" spans="3:10" x14ac:dyDescent="0.25">
      <c r="C17" s="13">
        <v>44851</v>
      </c>
      <c r="E17" s="6" t="s">
        <v>20</v>
      </c>
      <c r="F17" s="9">
        <v>3</v>
      </c>
      <c r="J17" s="6" t="s">
        <v>49</v>
      </c>
    </row>
    <row r="18" spans="3:10" x14ac:dyDescent="0.25">
      <c r="C18" s="13">
        <v>44872</v>
      </c>
      <c r="E18" s="6" t="s">
        <v>65</v>
      </c>
      <c r="F18" s="9">
        <v>4</v>
      </c>
      <c r="J18" s="6" t="s">
        <v>48</v>
      </c>
    </row>
    <row r="19" spans="3:10" x14ac:dyDescent="0.25">
      <c r="C19" s="13">
        <v>44879</v>
      </c>
      <c r="E19" s="6" t="s">
        <v>66</v>
      </c>
      <c r="F19" s="9">
        <v>5</v>
      </c>
      <c r="J19" s="6" t="s">
        <v>39</v>
      </c>
    </row>
    <row r="20" spans="3:10" x14ac:dyDescent="0.25">
      <c r="C20" s="13">
        <v>44903</v>
      </c>
      <c r="E20" s="6" t="s">
        <v>67</v>
      </c>
      <c r="F20" s="9">
        <v>6</v>
      </c>
      <c r="J20" s="6" t="s">
        <v>50</v>
      </c>
    </row>
    <row r="21" spans="3:10" x14ac:dyDescent="0.25">
      <c r="C21" s="13">
        <v>44920</v>
      </c>
      <c r="E21" s="6" t="s">
        <v>68</v>
      </c>
      <c r="F21" s="9">
        <v>7</v>
      </c>
      <c r="J21" s="6" t="s">
        <v>45</v>
      </c>
    </row>
    <row r="22" spans="3:10" x14ac:dyDescent="0.25">
      <c r="E22" s="6" t="s">
        <v>69</v>
      </c>
      <c r="F22" s="9">
        <v>8</v>
      </c>
      <c r="J22" s="6" t="s">
        <v>37</v>
      </c>
    </row>
    <row r="23" spans="3:10" x14ac:dyDescent="0.25">
      <c r="E23" s="6" t="s">
        <v>70</v>
      </c>
      <c r="F23" s="9">
        <v>9</v>
      </c>
      <c r="J23" s="6" t="s">
        <v>36</v>
      </c>
    </row>
    <row r="24" spans="3:10" x14ac:dyDescent="0.25">
      <c r="E24" s="6" t="s">
        <v>71</v>
      </c>
      <c r="F24" s="9">
        <v>10</v>
      </c>
      <c r="J24" s="6" t="s">
        <v>40</v>
      </c>
    </row>
    <row r="25" spans="3:10" x14ac:dyDescent="0.25">
      <c r="E25" s="18" t="s">
        <v>72</v>
      </c>
      <c r="F25" s="9">
        <v>10</v>
      </c>
      <c r="J25" s="6" t="s">
        <v>56</v>
      </c>
    </row>
    <row r="26" spans="3:10" x14ac:dyDescent="0.25">
      <c r="E26" s="18" t="s">
        <v>73</v>
      </c>
      <c r="F26" s="9">
        <v>10</v>
      </c>
      <c r="J26" s="6" t="s">
        <v>55</v>
      </c>
    </row>
    <row r="27" spans="3:10" x14ac:dyDescent="0.25">
      <c r="J27" s="6" t="s">
        <v>79</v>
      </c>
    </row>
    <row r="28" spans="3:10" x14ac:dyDescent="0.25">
      <c r="J28" s="19" t="s">
        <v>74</v>
      </c>
    </row>
    <row r="29" spans="3:10" x14ac:dyDescent="0.25">
      <c r="J29" s="19" t="s">
        <v>75</v>
      </c>
    </row>
    <row r="30" spans="3:10" x14ac:dyDescent="0.25">
      <c r="J30" s="19" t="s">
        <v>76</v>
      </c>
    </row>
    <row r="31" spans="3:10" x14ac:dyDescent="0.25">
      <c r="J31" s="19" t="s">
        <v>77</v>
      </c>
    </row>
    <row r="32" spans="3:10" x14ac:dyDescent="0.25">
      <c r="J32" s="19" t="s">
        <v>78</v>
      </c>
    </row>
    <row r="33" spans="10:10" x14ac:dyDescent="0.25">
      <c r="J33" s="19" t="s">
        <v>80</v>
      </c>
    </row>
    <row r="34" spans="10:10" x14ac:dyDescent="0.25">
      <c r="J34" s="19" t="s">
        <v>81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Secretaria General</cp:lastModifiedBy>
  <cp:lastPrinted>2024-04-04T21:29:26Z</cp:lastPrinted>
  <dcterms:created xsi:type="dcterms:W3CDTF">2019-11-08T15:15:17Z</dcterms:created>
  <dcterms:modified xsi:type="dcterms:W3CDTF">2024-04-04T21:31:17Z</dcterms:modified>
</cp:coreProperties>
</file>