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POCESAR\Desktop\MATRIZ JULIO  CORREOS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Plantilla!$A$3:$O$39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<sst xmlns="http://schemas.openxmlformats.org/spreadsheetml/2006/main" count="449" uniqueCount="184">
  <si>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</si>
  <si>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</si>
  <si>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</si>
  <si>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</si>
  <si>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</si>
  <si>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</si>
  <si>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</si>
  <si>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</si>
  <si>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</si>
  <si>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</si>
  <si>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</si>
  <si>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</si>
  <si>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</si>
  <si>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</si>
  <si>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</si>
  <si>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</si>
  <si>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</si>
  <si>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</si>
  <si>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</si>
  <si>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</si>
  <si>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</si>
  <si>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</si>
  <si>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>N° RADICADO</t>
  </si>
  <si>
    <t>N° CONSECUTIVO</t>
  </si>
  <si>
    <t>NOMBRE DEL PETICIONARIO</t>
  </si>
  <si>
    <t>SOLICITUD DE PRORROGA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</si>
  <si>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</si>
  <si>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</si>
  <si>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</si>
  <si>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</si>
  <si>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</si>
  <si>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</si>
  <si>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</si>
  <si>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</si>
  <si>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</si>
  <si>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</si>
  <si>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</si>
  <si>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</si>
  <si>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</si>
  <si>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</si>
  <si>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</si>
  <si>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</si>
  <si>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</si>
  <si>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</si>
  <si>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</si>
  <si>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</si>
  <si>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</si>
  <si>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</si>
  <si>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</si>
  <si>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</si>
  <si>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</si>
  <si>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</si>
  <si>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</si>
  <si>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</si>
  <si>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</si>
  <si>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</si>
  <si>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</si>
  <si>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</si>
  <si>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</si>
  <si>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</si>
  <si>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</si>
  <si>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</si>
  <si>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</si>
  <si>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</si>
  <si>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</si>
  <si>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</si>
  <si>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</si>
  <si>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</si>
  <si>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</si>
  <si>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</si>
  <si>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</si>
  <si>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</si>
  <si>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</si>
  <si>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</si>
  <si>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</si>
  <si>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</si>
  <si>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</si>
  <si>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</si>
  <si>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</si>
  <si>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</si>
  <si>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TRASLADO POR COMPETENCIA</t>
  </si>
  <si>
    <t>SOLICITUD DE INFORMACION</t>
  </si>
  <si>
    <t xml:space="preserve"> RADICACIÓN EN  SECRETARIA GENERAL</t>
  </si>
  <si>
    <t xml:space="preserve">TRASLADO DESDE LA SECRETARIA GENERAL AL RESPONSABLE </t>
  </si>
  <si>
    <t xml:space="preserve">07494 DE 02 DE JULIO DE 2024 </t>
  </si>
  <si>
    <t>SEYKARIM ZABALETA</t>
  </si>
  <si>
    <t>N/A</t>
  </si>
  <si>
    <t xml:space="preserve">BIO DIVERSIDAD Y SERVICIOS ECOSISTÉMICOS SUBDIRECCION DE GESTION AMBIENTAL </t>
  </si>
  <si>
    <t xml:space="preserve">07542 DE 02 DE JULIO DE 2024 </t>
  </si>
  <si>
    <t>MARTHA MARTINEZ MAESTRE</t>
  </si>
  <si>
    <t>SUBDIRECCION DE PLANEACION APROVECHAMIENTO HIDRICO</t>
  </si>
  <si>
    <t>SHADIA GOMEZ</t>
  </si>
  <si>
    <t xml:space="preserve">07545 DE 03 DE JULIO DE 2024 </t>
  </si>
  <si>
    <t>SANEAMIENTO Y CONTROL VERTIMIENTOS RESPEL, PML Y COP</t>
  </si>
  <si>
    <t xml:space="preserve">07688 DE 05 DE JULIO DE 2024 </t>
  </si>
  <si>
    <t>MELISSA GOMEZ FERNANDEZ</t>
  </si>
  <si>
    <t>LABORATORIO AMBIENTAL SANEAMIENTO Y CONTROL VERTIMIENTOS</t>
  </si>
  <si>
    <t xml:space="preserve">07730 DE 05 DE JULIO 08082 Y 08231 DE 16DE JULIO DE DE 2024 </t>
  </si>
  <si>
    <t>LUZ PULIDO</t>
  </si>
  <si>
    <t xml:space="preserve">POMCAS Y ORDENAMIENTO TERRITORIAL BIO DIVERSIDAD Y SERVICIOS ECOSISTÉMICOS SUBDIRECCION DE PLANEACION </t>
  </si>
  <si>
    <t>GERMAN SIERRA BARRERA</t>
  </si>
  <si>
    <t xml:space="preserve">07804 DE 08 DE JULIO DE 2024 </t>
  </si>
  <si>
    <t xml:space="preserve">BIO DIVERSIDAD Y SERVICIOS ECOSISTÉMICOS RECURSOS NATURALES, ECOSISTEMAS, AREAS PROTEGIDAS GESTION DEL RIESGO </t>
  </si>
  <si>
    <t xml:space="preserve">07818 DE 08 DE JULIO Y 07824 DE 09  DE JULIO DE 2024 </t>
  </si>
  <si>
    <t>WILLIAN MENESES AREVALO</t>
  </si>
  <si>
    <t>SUBDIRECCION DE PLANEACION OFICINA JURIDICA</t>
  </si>
  <si>
    <t xml:space="preserve">07858 DE 09 DE JULIO DE 2024 </t>
  </si>
  <si>
    <t>JORGE NEGRETE</t>
  </si>
  <si>
    <t>POMCAS Y ORDENAMIENTO TERRITORIAL GESTION DEL RIESGO LABORATORIO AMBIENTAL SUBDIRECCION DE GESTION AMBIENTAL APROVECHAMIENTO HIDRICO JURIDICO - AMBIENTAL RECURSOS NATURALES, ECOSISTEMAS, AREAS PROTEGIDAS RESPEL, PML Y COP SUBDIRECCION DE PLANEACION SANEAMIENTO Y CONTROL VERTIMIENTOS</t>
  </si>
  <si>
    <t xml:space="preserve">07866 DE 09 DE JULIO DE 2024 </t>
  </si>
  <si>
    <t>LUISA RABELO</t>
  </si>
  <si>
    <t xml:space="preserve">POMCAS Y ORDENAMIENTO TERRITORIAL JURIDICO - AMBIENTAL APROVECHAMIENTO HIDRICO SUBDIRECCION DE GESTION AMBIENTAL GESTION DEL RIESGO </t>
  </si>
  <si>
    <t xml:space="preserve">07871  DE 09 DE JULIO DE 2024 </t>
  </si>
  <si>
    <t>ADRIANA RIVERA BRUSATIN</t>
  </si>
  <si>
    <t xml:space="preserve">07875  DE 09 DE JULIO DE 2024 </t>
  </si>
  <si>
    <t>JURIDICO - AMBIENTAL APROVECHAMIENTO HIDRICO RECURSOS NATURALES, ECOSISTEMAS, AREAS PROTEGIDAS SEGUIMIENTO AMBIENTAL RESPEL, PML Y COP SANEAMIENTO Y CONTROL VERTIMIENTOS</t>
  </si>
  <si>
    <t xml:space="preserve">07909  DE 10 DE JULIO DE 2024 </t>
  </si>
  <si>
    <t>MARTA DIAZ</t>
  </si>
  <si>
    <t>BIO DIVERSIDAD Y SERVICIOS ECOSISTÉMICOS OFICINA JURIDICA</t>
  </si>
  <si>
    <t xml:space="preserve">07962  DE 10 DE JULIO DE 2024 </t>
  </si>
  <si>
    <t xml:space="preserve">FERNANDO BERNAL </t>
  </si>
  <si>
    <t xml:space="preserve">07991  DE 11 DE JULIO DE 2024 </t>
  </si>
  <si>
    <t>MARIA IRMA TOBON</t>
  </si>
  <si>
    <t xml:space="preserve">OFICINA JURIDICA JURIDICO - AMBIENTAL SEGUIMIENTO AMBIENTAL LABORATORIO AMBIENTAL APROVECHAMIENTO HIDRICO GESTION DEL RIESGO </t>
  </si>
  <si>
    <t xml:space="preserve">08009  DE 11 DE JULIO DE 2024 </t>
  </si>
  <si>
    <t>CARLOS AUGUSTO VILLAREAL</t>
  </si>
  <si>
    <t>APROVECHAMIENTO HIDRICO SANEAMIENTO Y CONTROL VERTIMIENTOS EDU. AMBIENTAL SUBDIRECCION DE GESTION AMBIENTAL BIO DIVERSIDAD Y SERVICIOS ECOSISTÉMICOS</t>
  </si>
  <si>
    <t xml:space="preserve">08055  DE 12 DE JULIO DE 2024 </t>
  </si>
  <si>
    <t xml:space="preserve">JUAN MIGUEL TORRES SALAZAR </t>
  </si>
  <si>
    <t xml:space="preserve">08130  DE 16 DE JULIO DE 2024 </t>
  </si>
  <si>
    <t>MARIA RINCON FONSECA</t>
  </si>
  <si>
    <t xml:space="preserve">POMCAS Y ORDENAMIENTO TERRITORIAL SEGUIMIENTO AMBIENTAL BIO DIVERSIDAD Y SERVICIOS ECOSISTÉMICOS SUBDIRECCION DE PLANEACION GESTION DEL RIESGO </t>
  </si>
  <si>
    <t xml:space="preserve">08181  DE 16 DE JULIO DE 2024 </t>
  </si>
  <si>
    <t>SANDRA CAUSIL</t>
  </si>
  <si>
    <t xml:space="preserve">08385  DE 18 DE JULIO DE 2024 </t>
  </si>
  <si>
    <t>DIANA TORO</t>
  </si>
  <si>
    <t>JURIDICO - AMBIENTAL APROVECHAMIENTO HIDRICO RECURSOS NATURALES, ECOSISTEMAS, AREAS PROTEGIDAS RESPEL, PML Y COP SANEAMIENTO Y CONTROL VERTIMIENTOS</t>
  </si>
  <si>
    <t xml:space="preserve">08425  DE 19 DE JULIO DE 2024 </t>
  </si>
  <si>
    <t>BENJAMIN CALDERON</t>
  </si>
  <si>
    <t xml:space="preserve">BIO DIVERSIDAD Y SERVICIOS ECOSISTÉMICOS SEGUIMIENTO AMBIENTAL RECURSOS NATURALES, ECOSISTEMAS, AREAS PROTEGIDAS GESTION DEL RIESGO </t>
  </si>
  <si>
    <t xml:space="preserve">08426  DE 19 DE JULIO DE 2024 </t>
  </si>
  <si>
    <t>ANA MEJIA</t>
  </si>
  <si>
    <t>JURIDICO - AMBIENTAL OFICINA JURIDICA RECURSOS NATURALES, ECOSISTEMAS, AREAS PROTEGIDAS SEGUIMIENTO AMBIENTAL RESPEL, PML Y COP SANEAMIENTO Y CONTROL VERTIMIENTOS</t>
  </si>
  <si>
    <t xml:space="preserve">08460  DE 22 DE JULIO DE 2024 </t>
  </si>
  <si>
    <t>DIEGO GUTIERREZ MEZA</t>
  </si>
  <si>
    <t xml:space="preserve">08572  DE 23 DE JULIO DE 2024 </t>
  </si>
  <si>
    <r>
      <t>08662  DE 25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DE JULIO DE 2024 </t>
    </r>
  </si>
  <si>
    <r>
      <t>08823  DE 29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DE JULIO DE 2024 </t>
    </r>
  </si>
  <si>
    <r>
      <t>08873  DE 30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DE JULIO DE 2024 </t>
    </r>
  </si>
  <si>
    <r>
      <t>08893  DE 30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DE JULIO DE 2024 </t>
    </r>
  </si>
  <si>
    <r>
      <t>08928  DE 31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DE JULIO DE 2024 </t>
    </r>
  </si>
  <si>
    <t>BIO DIVERSIDAD Y SERVICIOS ECOSISTÉMICOS SUBDIRECCION DE GESTION AMBIENTAL</t>
  </si>
  <si>
    <t>CARLOS MENDEZ</t>
  </si>
  <si>
    <r>
      <t>08602  DE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DE 24 JULIO DE 2024 </t>
    </r>
  </si>
  <si>
    <t>CAMILO TOBON</t>
  </si>
  <si>
    <t xml:space="preserve">ALIRIO OVALLE </t>
  </si>
  <si>
    <t>SUBDIRECCION DE PLANEACION JURIDICO - AMBIENTAL POMCAS Y ORDENAMIENTO TERRITORIAL</t>
  </si>
  <si>
    <t xml:space="preserve">08755 DE 26 JULIO y 08778 DE 29 DE JULIO DE 2024 </t>
  </si>
  <si>
    <t>JEANNETH VALDIVIESO</t>
  </si>
  <si>
    <t>FRANCELINA DE CARPIO</t>
  </si>
  <si>
    <t>HUGO PORTILLO</t>
  </si>
  <si>
    <t>SUBDIRECCION DE PLANEACION SUBDIRECCION DE GESTION AMBIENTAL JURIDICO - AMBIENTAL</t>
  </si>
  <si>
    <t xml:space="preserve">08594  DE 24 DE JULIO DE 2024 </t>
  </si>
  <si>
    <t>PETRONA ROMERO NAVARRO</t>
  </si>
  <si>
    <t>SANEAMIENTO Y CONTROL VERTIMIENTOS APROVECHAMIENTO HIDRICO RESPEL, PML Y COP BIO DIVERSIDAD Y SERVICIOS ECOSISTÉMICOS</t>
  </si>
  <si>
    <r>
      <t>08641  DE 24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DE JULIO DE 2024 </t>
    </r>
  </si>
  <si>
    <t>DIEGO CORREDOR</t>
  </si>
  <si>
    <t>JURIDICO - AMBIENTAL SUBDIRECCION DE PLANEACION  SUBDIRECCION DE GESTION AMBIENTAL</t>
  </si>
  <si>
    <t>MARIA MEZA ELIZALDE</t>
  </si>
  <si>
    <t xml:space="preserve">BIO DIVERSIDAD Y SERVICIOS ECOSISTÉMICOS GESTION DEL RIESGO </t>
  </si>
  <si>
    <r>
      <t>08907  DE 31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DE JULIO DE 2024 </t>
    </r>
  </si>
  <si>
    <t>RICARDO OROZCO</t>
  </si>
  <si>
    <t>BIO DIVERSIDAD Y SERVICIOS ECOSISTÉMICOS RECURSOS NATURALES, ECOSISTEMAS, AREAS PROTEGIDAS JURIDICO - AMBIENTAL</t>
  </si>
  <si>
    <t>YESICA ROA</t>
  </si>
  <si>
    <t>SANEAMIENTO Y CONTROL VERTIMIENTOS SEGUIMIENTO AMBIENTAL</t>
  </si>
  <si>
    <r>
      <t>08703  DE 25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DE JULIO DE 2024 </t>
    </r>
  </si>
  <si>
    <t>JUAN ESTEBAN BAENA USMA</t>
  </si>
  <si>
    <t>PENDIENTE</t>
  </si>
  <si>
    <t xml:space="preserve">PENDIENTE </t>
  </si>
  <si>
    <r>
      <t>08761  DE 26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DE JULIO DE 2024 </t>
    </r>
  </si>
  <si>
    <r>
      <t>08717  DE 26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DE JULIO DE 2024 </t>
    </r>
  </si>
  <si>
    <t>KAREN VALDES PEÑALOZA</t>
  </si>
  <si>
    <t>BIO DIVERSIDAD Y SERVICIOS ECOSISTÉMICOS SUBDIRECCION DE PLANEACION POMCAS Y ORDENAMIENTO TERRITORIAL</t>
  </si>
  <si>
    <t>IANA MILENA TORO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</si>
</sst>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8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 wrapText="1"/>
    </xf>
    <xf numFmtId="14" fontId="0" fillId="0" borderId="2" xfId="0" applyNumberForma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showGridLines="0" tabSelected="1" topLeftCell="F1" zoomScale="89" zoomScaleNormal="89" workbookViewId="0">
      <pane ySplit="3" topLeftCell="A28" activePane="bottomLeft" state="frozenSplit"/>
      <selection pane="bottomLeft" activeCell="M39" sqref="M39"/>
    </sheetView>
  </sheetViews>
  <sheetFormatPr baseColWidth="10" defaultRowHeight="15" x14ac:dyDescent="0.25"/>
  <cols>
    <col min="1" max="1" width="15.28515625" style="21" customWidth="1"/>
    <col min="2" max="3" width="15.7109375" style="21" customWidth="1"/>
    <col min="4" max="4" width="18.5703125" style="21" customWidth="1"/>
    <col min="5" max="5" width="29" style="25" customWidth="1"/>
    <col min="6" max="6" width="33.7109375" style="13" customWidth="1"/>
    <col min="7" max="7" width="16.5703125" style="21" customWidth="1"/>
    <col min="8" max="8" width="18.5703125" style="21" customWidth="1"/>
    <col min="9" max="10" width="20.85546875" style="21" customWidth="1"/>
    <col min="11" max="11" width="21.5703125" style="48" customWidth="1"/>
    <col min="12" max="12" width="25" style="27" customWidth="1"/>
    <col min="13" max="14" width="16" style="21" customWidth="1"/>
    <col min="15" max="15" width="16.85546875" style="21" customWidth="1"/>
    <col min="16" max="16384" width="11.42578125" style="21"/>
  </cols>
  <sheetData>
    <row r="1" spans="1:15" x14ac:dyDescent="0.25">
      <c r="A1" s="49"/>
      <c r="B1" s="53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x14ac:dyDescent="0.25">
      <c r="A2" s="50"/>
      <c r="B2" s="51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s="25" customFormat="1" ht="39.75" customHeight="1" x14ac:dyDescent="0.25">
      <c r="A3" s="2" t="s">
        <v>23</v>
      </c>
      <c r="B3" s="2" t="s">
        <v>4</v>
      </c>
      <c r="C3" s="2" t="s">
        <v>2</v>
      </c>
      <c r="D3" s="2" t="s">
        <v>22</v>
      </c>
      <c r="E3" s="2" t="s">
        <v>24</v>
      </c>
      <c r="F3" s="2" t="s">
        <v>21</v>
      </c>
      <c r="G3" s="5" t="s">
        <v>1</v>
      </c>
      <c r="H3" s="2" t="s">
        <v>82</v>
      </c>
      <c r="I3" s="5" t="s">
        <v>83</v>
      </c>
      <c r="J3" s="5" t="s">
        <v>20</v>
      </c>
      <c r="K3" s="41" t="s">
        <v>27</v>
      </c>
      <c r="L3" s="2" t="s">
        <v>39</v>
      </c>
      <c r="M3" s="3" t="s">
        <v>26</v>
      </c>
      <c r="N3" s="3" t="s">
        <v>80</v>
      </c>
      <c r="O3" s="3" t="s">
        <v>25</v>
      </c>
    </row>
    <row r="4" spans="1:15" s="25" customFormat="1" ht="73.5" customHeight="1" x14ac:dyDescent="0.25">
      <c r="A4" s="1">
        <v>1</v>
      </c>
      <c r="B4" s="1" t="s">
        <v>58</v>
      </c>
      <c r="C4" s="1" t="s">
        <v>7</v>
      </c>
      <c r="D4" s="15" t="s">
        <v>84</v>
      </c>
      <c r="E4" s="1" t="s">
        <v>85</v>
      </c>
      <c r="F4" s="1" t="s">
        <v>81</v>
      </c>
      <c r="G4" s="16">
        <v>45475</v>
      </c>
      <c r="H4" s="16">
        <v>45476</v>
      </c>
      <c r="I4" s="4">
        <v>45476</v>
      </c>
      <c r="J4" s="4" t="s">
        <v>86</v>
      </c>
      <c r="K4" s="42" t="s">
        <v>36</v>
      </c>
      <c r="L4" s="1" t="s">
        <v>87</v>
      </c>
      <c r="M4" s="4">
        <v>45516</v>
      </c>
      <c r="N4" s="4" t="s">
        <v>86</v>
      </c>
      <c r="O4" s="6">
        <v>45496</v>
      </c>
    </row>
    <row r="5" spans="1:15" s="25" customFormat="1" ht="51" x14ac:dyDescent="0.25">
      <c r="A5" s="30">
        <f>IF(D4=D5,A4,A4+1)</f>
        <v>2</v>
      </c>
      <c r="B5" s="1" t="s">
        <v>58</v>
      </c>
      <c r="C5" s="1" t="s">
        <v>7</v>
      </c>
      <c r="D5" s="15" t="s">
        <v>88</v>
      </c>
      <c r="E5" s="1" t="s">
        <v>89</v>
      </c>
      <c r="F5" s="1" t="s">
        <v>81</v>
      </c>
      <c r="G5" s="16">
        <v>45475</v>
      </c>
      <c r="H5" s="16">
        <v>45476</v>
      </c>
      <c r="I5" s="4">
        <v>45478</v>
      </c>
      <c r="J5" s="4" t="s">
        <v>86</v>
      </c>
      <c r="K5" s="43" t="s">
        <v>36</v>
      </c>
      <c r="L5" s="23" t="s">
        <v>90</v>
      </c>
      <c r="M5" s="16">
        <v>45495</v>
      </c>
      <c r="N5" s="4" t="s">
        <v>86</v>
      </c>
      <c r="O5" s="10" t="s">
        <v>86</v>
      </c>
    </row>
    <row r="6" spans="1:15" s="25" customFormat="1" ht="71.25" customHeight="1" x14ac:dyDescent="0.25">
      <c r="A6" s="30">
        <f t="shared" ref="A6:A39" si="0">IF(D5=D6,A5,A5+1)</f>
        <v>3</v>
      </c>
      <c r="B6" s="1" t="s">
        <v>57</v>
      </c>
      <c r="C6" s="1" t="s">
        <v>7</v>
      </c>
      <c r="D6" s="15" t="s">
        <v>92</v>
      </c>
      <c r="E6" s="1" t="s">
        <v>91</v>
      </c>
      <c r="F6" s="1" t="s">
        <v>81</v>
      </c>
      <c r="G6" s="16">
        <v>45476</v>
      </c>
      <c r="H6" s="16">
        <v>45476</v>
      </c>
      <c r="I6" s="4">
        <v>45477</v>
      </c>
      <c r="J6" s="4" t="s">
        <v>86</v>
      </c>
      <c r="K6" s="43" t="s">
        <v>36</v>
      </c>
      <c r="L6" s="4" t="s">
        <v>93</v>
      </c>
      <c r="M6" s="16">
        <v>45495</v>
      </c>
      <c r="N6" s="4" t="s">
        <v>86</v>
      </c>
      <c r="O6" s="10" t="s">
        <v>86</v>
      </c>
    </row>
    <row r="7" spans="1:15" s="25" customFormat="1" ht="81.75" customHeight="1" x14ac:dyDescent="0.25">
      <c r="A7" s="30">
        <f t="shared" si="0"/>
        <v>4</v>
      </c>
      <c r="B7" s="1" t="s">
        <v>58</v>
      </c>
      <c r="C7" s="1" t="s">
        <v>7</v>
      </c>
      <c r="D7" s="15" t="s">
        <v>94</v>
      </c>
      <c r="E7" s="1" t="s">
        <v>95</v>
      </c>
      <c r="F7" s="1" t="s">
        <v>81</v>
      </c>
      <c r="G7" s="16">
        <v>45478</v>
      </c>
      <c r="H7" s="16">
        <v>45478</v>
      </c>
      <c r="I7" s="16">
        <v>45482</v>
      </c>
      <c r="J7" s="4" t="s">
        <v>86</v>
      </c>
      <c r="K7" s="43" t="s">
        <v>36</v>
      </c>
      <c r="L7" s="4" t="s">
        <v>96</v>
      </c>
      <c r="M7" s="4">
        <v>45496</v>
      </c>
      <c r="N7" s="4" t="s">
        <v>86</v>
      </c>
      <c r="O7" s="10" t="s">
        <v>86</v>
      </c>
    </row>
    <row r="8" spans="1:15" s="25" customFormat="1" ht="116.25" customHeight="1" x14ac:dyDescent="0.25">
      <c r="A8" s="30">
        <f t="shared" si="0"/>
        <v>5</v>
      </c>
      <c r="B8" s="1" t="s">
        <v>58</v>
      </c>
      <c r="C8" s="1" t="s">
        <v>7</v>
      </c>
      <c r="D8" s="15" t="s">
        <v>97</v>
      </c>
      <c r="E8" s="1" t="s">
        <v>98</v>
      </c>
      <c r="F8" s="1" t="s">
        <v>81</v>
      </c>
      <c r="G8" s="16">
        <v>45478</v>
      </c>
      <c r="H8" s="16">
        <v>45481</v>
      </c>
      <c r="I8" s="4">
        <v>45483</v>
      </c>
      <c r="J8" s="4" t="s">
        <v>86</v>
      </c>
      <c r="K8" s="43" t="s">
        <v>36</v>
      </c>
      <c r="L8" s="4" t="s">
        <v>99</v>
      </c>
      <c r="M8" s="16">
        <v>45520</v>
      </c>
      <c r="N8" s="4" t="s">
        <v>86</v>
      </c>
      <c r="O8" s="10" t="s">
        <v>86</v>
      </c>
    </row>
    <row r="9" spans="1:15" s="25" customFormat="1" ht="96.75" customHeight="1" x14ac:dyDescent="0.25">
      <c r="A9" s="31">
        <f t="shared" si="0"/>
        <v>6</v>
      </c>
      <c r="B9" s="1" t="s">
        <v>58</v>
      </c>
      <c r="C9" s="1" t="s">
        <v>7</v>
      </c>
      <c r="D9" s="15" t="s">
        <v>101</v>
      </c>
      <c r="E9" s="1" t="s">
        <v>100</v>
      </c>
      <c r="F9" s="1" t="s">
        <v>81</v>
      </c>
      <c r="G9" s="16">
        <v>45481</v>
      </c>
      <c r="H9" s="16">
        <v>45482</v>
      </c>
      <c r="I9" s="4">
        <v>45483</v>
      </c>
      <c r="J9" s="4" t="s">
        <v>86</v>
      </c>
      <c r="K9" s="43" t="s">
        <v>36</v>
      </c>
      <c r="L9" s="23" t="s">
        <v>102</v>
      </c>
      <c r="M9" s="16">
        <v>45503</v>
      </c>
      <c r="N9" s="4" t="s">
        <v>86</v>
      </c>
      <c r="O9" s="10" t="s">
        <v>86</v>
      </c>
    </row>
    <row r="10" spans="1:15" s="25" customFormat="1" ht="51" x14ac:dyDescent="0.25">
      <c r="A10" s="30">
        <f t="shared" si="0"/>
        <v>7</v>
      </c>
      <c r="B10" s="23" t="s">
        <v>58</v>
      </c>
      <c r="C10" s="1" t="s">
        <v>7</v>
      </c>
      <c r="D10" s="15" t="s">
        <v>103</v>
      </c>
      <c r="E10" s="22" t="s">
        <v>104</v>
      </c>
      <c r="F10" s="1" t="s">
        <v>81</v>
      </c>
      <c r="G10" s="16">
        <v>45481</v>
      </c>
      <c r="H10" s="16">
        <v>45483</v>
      </c>
      <c r="I10" s="16">
        <v>45485</v>
      </c>
      <c r="J10" s="4" t="s">
        <v>86</v>
      </c>
      <c r="K10" s="43" t="s">
        <v>36</v>
      </c>
      <c r="L10" s="4" t="s">
        <v>105</v>
      </c>
      <c r="M10" s="16">
        <v>45503</v>
      </c>
      <c r="N10" s="4" t="s">
        <v>86</v>
      </c>
      <c r="O10" s="10" t="s">
        <v>86</v>
      </c>
    </row>
    <row r="11" spans="1:15" s="25" customFormat="1" ht="258.75" customHeight="1" x14ac:dyDescent="0.25">
      <c r="A11" s="30">
        <f t="shared" si="0"/>
        <v>8</v>
      </c>
      <c r="B11" s="23" t="s">
        <v>58</v>
      </c>
      <c r="C11" s="1" t="s">
        <v>7</v>
      </c>
      <c r="D11" s="15" t="s">
        <v>106</v>
      </c>
      <c r="E11" s="23" t="s">
        <v>107</v>
      </c>
      <c r="F11" s="1" t="s">
        <v>81</v>
      </c>
      <c r="G11" s="16">
        <v>45482</v>
      </c>
      <c r="H11" s="4">
        <v>45483</v>
      </c>
      <c r="I11" s="4">
        <v>45485</v>
      </c>
      <c r="J11" s="4" t="s">
        <v>86</v>
      </c>
      <c r="K11" s="43" t="s">
        <v>36</v>
      </c>
      <c r="L11" s="4" t="s">
        <v>108</v>
      </c>
      <c r="M11" s="4">
        <v>45503</v>
      </c>
      <c r="N11" s="4" t="s">
        <v>86</v>
      </c>
      <c r="O11" s="10" t="s">
        <v>86</v>
      </c>
    </row>
    <row r="12" spans="1:15" s="25" customFormat="1" ht="102" x14ac:dyDescent="0.25">
      <c r="A12" s="30">
        <f t="shared" si="0"/>
        <v>9</v>
      </c>
      <c r="B12" s="23" t="s">
        <v>58</v>
      </c>
      <c r="C12" s="1" t="s">
        <v>7</v>
      </c>
      <c r="D12" s="15" t="s">
        <v>109</v>
      </c>
      <c r="E12" s="23" t="s">
        <v>110</v>
      </c>
      <c r="F12" s="1" t="s">
        <v>81</v>
      </c>
      <c r="G12" s="16">
        <v>45482</v>
      </c>
      <c r="H12" s="4">
        <v>45483</v>
      </c>
      <c r="I12" s="4">
        <v>45484</v>
      </c>
      <c r="J12" s="4" t="s">
        <v>86</v>
      </c>
      <c r="K12" s="43" t="s">
        <v>36</v>
      </c>
      <c r="L12" s="16" t="s">
        <v>111</v>
      </c>
      <c r="M12" s="4">
        <v>45503</v>
      </c>
      <c r="N12" s="4" t="s">
        <v>86</v>
      </c>
      <c r="O12" s="4" t="s">
        <v>86</v>
      </c>
    </row>
    <row r="13" spans="1:15" s="25" customFormat="1" ht="38.25" x14ac:dyDescent="0.25">
      <c r="A13" s="30">
        <f t="shared" si="0"/>
        <v>10</v>
      </c>
      <c r="B13" s="23" t="s">
        <v>58</v>
      </c>
      <c r="C13" s="1" t="s">
        <v>7</v>
      </c>
      <c r="D13" s="15" t="s">
        <v>112</v>
      </c>
      <c r="E13" s="23" t="s">
        <v>113</v>
      </c>
      <c r="F13" s="1" t="s">
        <v>81</v>
      </c>
      <c r="G13" s="16">
        <v>45482</v>
      </c>
      <c r="H13" s="4">
        <v>45483</v>
      </c>
      <c r="I13" s="16">
        <v>45485</v>
      </c>
      <c r="J13" s="4" t="s">
        <v>86</v>
      </c>
      <c r="K13" s="43" t="s">
        <v>34</v>
      </c>
      <c r="L13" s="23" t="s">
        <v>79</v>
      </c>
      <c r="M13" s="4">
        <v>45497</v>
      </c>
      <c r="N13" s="4" t="s">
        <v>86</v>
      </c>
      <c r="O13" s="4" t="s">
        <v>86</v>
      </c>
    </row>
    <row r="14" spans="1:15" s="25" customFormat="1" ht="127.5" x14ac:dyDescent="0.25">
      <c r="A14" s="30">
        <f t="shared" si="0"/>
        <v>11</v>
      </c>
      <c r="B14" s="23" t="s">
        <v>58</v>
      </c>
      <c r="C14" s="1" t="s">
        <v>7</v>
      </c>
      <c r="D14" s="15" t="s">
        <v>114</v>
      </c>
      <c r="E14" s="22" t="s">
        <v>95</v>
      </c>
      <c r="F14" s="1" t="s">
        <v>81</v>
      </c>
      <c r="G14" s="16">
        <v>45482</v>
      </c>
      <c r="H14" s="4">
        <v>45483</v>
      </c>
      <c r="I14" s="16">
        <v>45485</v>
      </c>
      <c r="J14" s="4" t="s">
        <v>86</v>
      </c>
      <c r="K14" s="43" t="s">
        <v>36</v>
      </c>
      <c r="L14" s="16" t="s">
        <v>115</v>
      </c>
      <c r="M14" s="16">
        <v>45503</v>
      </c>
      <c r="N14" s="4" t="s">
        <v>86</v>
      </c>
      <c r="O14" s="30" t="s">
        <v>86</v>
      </c>
    </row>
    <row r="15" spans="1:15" s="25" customFormat="1" ht="51" x14ac:dyDescent="0.25">
      <c r="A15" s="30">
        <f t="shared" si="0"/>
        <v>12</v>
      </c>
      <c r="B15" s="23" t="s">
        <v>58</v>
      </c>
      <c r="C15" s="1" t="s">
        <v>7</v>
      </c>
      <c r="D15" s="15" t="s">
        <v>116</v>
      </c>
      <c r="E15" s="23" t="s">
        <v>117</v>
      </c>
      <c r="F15" s="1" t="s">
        <v>81</v>
      </c>
      <c r="G15" s="4">
        <v>45483</v>
      </c>
      <c r="H15" s="16">
        <v>45484</v>
      </c>
      <c r="I15" s="16">
        <v>45485</v>
      </c>
      <c r="J15" s="4" t="s">
        <v>86</v>
      </c>
      <c r="K15" s="43" t="s">
        <v>36</v>
      </c>
      <c r="L15" s="16" t="s">
        <v>118</v>
      </c>
      <c r="M15" s="16">
        <v>45492</v>
      </c>
      <c r="N15" s="4" t="s">
        <v>86</v>
      </c>
      <c r="O15" s="30" t="s">
        <v>86</v>
      </c>
    </row>
    <row r="16" spans="1:15" s="25" customFormat="1" ht="25.5" x14ac:dyDescent="0.25">
      <c r="A16" s="30">
        <f t="shared" si="0"/>
        <v>13</v>
      </c>
      <c r="B16" s="23" t="s">
        <v>58</v>
      </c>
      <c r="C16" s="1" t="s">
        <v>7</v>
      </c>
      <c r="D16" s="15" t="s">
        <v>119</v>
      </c>
      <c r="E16" s="23" t="s">
        <v>120</v>
      </c>
      <c r="F16" s="1" t="s">
        <v>81</v>
      </c>
      <c r="G16" s="4">
        <v>45483</v>
      </c>
      <c r="H16" s="4">
        <v>45484</v>
      </c>
      <c r="I16" s="4" t="s">
        <v>86</v>
      </c>
      <c r="J16" s="4" t="s">
        <v>86</v>
      </c>
      <c r="K16" s="44" t="s">
        <v>86</v>
      </c>
      <c r="L16" s="4" t="s">
        <v>86</v>
      </c>
      <c r="M16" s="16">
        <v>45491</v>
      </c>
      <c r="N16" s="4" t="s">
        <v>86</v>
      </c>
      <c r="O16" s="30" t="s">
        <v>86</v>
      </c>
    </row>
    <row r="17" spans="1:15" s="25" customFormat="1" ht="102" x14ac:dyDescent="0.25">
      <c r="A17" s="30">
        <f t="shared" si="0"/>
        <v>14</v>
      </c>
      <c r="B17" s="23" t="s">
        <v>57</v>
      </c>
      <c r="C17" s="1" t="s">
        <v>7</v>
      </c>
      <c r="D17" s="15" t="s">
        <v>121</v>
      </c>
      <c r="E17" s="23" t="s">
        <v>122</v>
      </c>
      <c r="F17" s="1" t="s">
        <v>81</v>
      </c>
      <c r="G17" s="4">
        <v>45484</v>
      </c>
      <c r="H17" s="16">
        <v>45489</v>
      </c>
      <c r="I17" s="16">
        <v>45490</v>
      </c>
      <c r="J17" s="4" t="s">
        <v>86</v>
      </c>
      <c r="K17" s="43" t="s">
        <v>36</v>
      </c>
      <c r="L17" s="16" t="s">
        <v>123</v>
      </c>
      <c r="M17" s="16">
        <v>45518</v>
      </c>
      <c r="N17" s="4" t="s">
        <v>86</v>
      </c>
      <c r="O17" s="32">
        <v>45506</v>
      </c>
    </row>
    <row r="18" spans="1:15" s="25" customFormat="1" ht="143.25" customHeight="1" x14ac:dyDescent="0.25">
      <c r="A18" s="30">
        <f t="shared" si="0"/>
        <v>15</v>
      </c>
      <c r="B18" s="23" t="s">
        <v>58</v>
      </c>
      <c r="C18" s="1" t="s">
        <v>7</v>
      </c>
      <c r="D18" s="15" t="s">
        <v>124</v>
      </c>
      <c r="E18" s="23" t="s">
        <v>125</v>
      </c>
      <c r="F18" s="1" t="s">
        <v>81</v>
      </c>
      <c r="G18" s="4">
        <v>45484</v>
      </c>
      <c r="H18" s="16">
        <v>45489</v>
      </c>
      <c r="I18" s="16">
        <v>45490</v>
      </c>
      <c r="J18" s="4" t="s">
        <v>86</v>
      </c>
      <c r="K18" s="43" t="s">
        <v>36</v>
      </c>
      <c r="L18" s="4" t="s">
        <v>126</v>
      </c>
      <c r="M18" s="16">
        <v>45506</v>
      </c>
      <c r="N18" s="4" t="s">
        <v>86</v>
      </c>
      <c r="O18" s="30" t="s">
        <v>86</v>
      </c>
    </row>
    <row r="19" spans="1:15" s="25" customFormat="1" ht="25.5" x14ac:dyDescent="0.25">
      <c r="A19" s="30">
        <f t="shared" si="0"/>
        <v>16</v>
      </c>
      <c r="B19" s="24" t="s">
        <v>58</v>
      </c>
      <c r="C19" s="17" t="s">
        <v>7</v>
      </c>
      <c r="D19" s="15" t="s">
        <v>127</v>
      </c>
      <c r="E19" s="24" t="s">
        <v>128</v>
      </c>
      <c r="F19" s="1" t="s">
        <v>81</v>
      </c>
      <c r="G19" s="4">
        <v>45485</v>
      </c>
      <c r="H19" s="16">
        <v>45485</v>
      </c>
      <c r="I19" s="4" t="s">
        <v>86</v>
      </c>
      <c r="J19" s="4" t="s">
        <v>86</v>
      </c>
      <c r="K19" s="44" t="s">
        <v>86</v>
      </c>
      <c r="L19" s="4" t="s">
        <v>86</v>
      </c>
      <c r="M19" s="16">
        <v>45506</v>
      </c>
      <c r="N19" s="4" t="s">
        <v>86</v>
      </c>
      <c r="O19" s="30" t="s">
        <v>86</v>
      </c>
    </row>
    <row r="20" spans="1:15" s="25" customFormat="1" ht="142.5" customHeight="1" x14ac:dyDescent="0.25">
      <c r="A20" s="30">
        <f t="shared" si="0"/>
        <v>17</v>
      </c>
      <c r="B20" s="23" t="s">
        <v>58</v>
      </c>
      <c r="C20" s="1" t="s">
        <v>7</v>
      </c>
      <c r="D20" s="15" t="s">
        <v>129</v>
      </c>
      <c r="E20" s="23" t="s">
        <v>130</v>
      </c>
      <c r="F20" s="1" t="s">
        <v>81</v>
      </c>
      <c r="G20" s="4">
        <v>45489</v>
      </c>
      <c r="H20" s="4">
        <v>45491</v>
      </c>
      <c r="I20" s="4">
        <v>45495</v>
      </c>
      <c r="J20" s="4" t="s">
        <v>86</v>
      </c>
      <c r="K20" s="43" t="s">
        <v>36</v>
      </c>
      <c r="L20" s="16" t="s">
        <v>131</v>
      </c>
      <c r="M20" s="16">
        <v>45510</v>
      </c>
      <c r="N20" s="4" t="s">
        <v>86</v>
      </c>
      <c r="O20" s="33" t="s">
        <v>86</v>
      </c>
    </row>
    <row r="21" spans="1:15" s="25" customFormat="1" ht="38.25" x14ac:dyDescent="0.25">
      <c r="A21" s="30">
        <f t="shared" si="0"/>
        <v>18</v>
      </c>
      <c r="B21" s="23" t="s">
        <v>58</v>
      </c>
      <c r="C21" s="1" t="s">
        <v>7</v>
      </c>
      <c r="D21" s="15" t="s">
        <v>132</v>
      </c>
      <c r="E21" s="23" t="s">
        <v>133</v>
      </c>
      <c r="F21" s="1" t="s">
        <v>81</v>
      </c>
      <c r="G21" s="4">
        <v>45489</v>
      </c>
      <c r="H21" s="4">
        <v>45489</v>
      </c>
      <c r="I21" s="16">
        <v>45490</v>
      </c>
      <c r="J21" s="4" t="s">
        <v>86</v>
      </c>
      <c r="K21" s="43" t="s">
        <v>34</v>
      </c>
      <c r="L21" s="23" t="s">
        <v>41</v>
      </c>
      <c r="M21" s="16">
        <v>45497</v>
      </c>
      <c r="N21" s="4" t="s">
        <v>86</v>
      </c>
      <c r="O21" s="30" t="s">
        <v>86</v>
      </c>
    </row>
    <row r="22" spans="1:15" s="25" customFormat="1" ht="139.5" customHeight="1" x14ac:dyDescent="0.25">
      <c r="A22" s="30">
        <f t="shared" si="0"/>
        <v>19</v>
      </c>
      <c r="B22" s="23" t="s">
        <v>58</v>
      </c>
      <c r="C22" s="1" t="s">
        <v>7</v>
      </c>
      <c r="D22" s="15" t="s">
        <v>134</v>
      </c>
      <c r="E22" s="23" t="s">
        <v>135</v>
      </c>
      <c r="F22" s="1" t="s">
        <v>81</v>
      </c>
      <c r="G22" s="4">
        <v>45491</v>
      </c>
      <c r="H22" s="16">
        <v>45496</v>
      </c>
      <c r="I22" s="16">
        <v>45496</v>
      </c>
      <c r="J22" s="4" t="s">
        <v>86</v>
      </c>
      <c r="K22" s="43" t="s">
        <v>36</v>
      </c>
      <c r="L22" s="4" t="s">
        <v>136</v>
      </c>
      <c r="M22" s="16">
        <v>45510</v>
      </c>
      <c r="N22" s="4" t="s">
        <v>86</v>
      </c>
      <c r="O22" s="33" t="s">
        <v>86</v>
      </c>
    </row>
    <row r="23" spans="1:15" s="25" customFormat="1" ht="118.5" customHeight="1" x14ac:dyDescent="0.25">
      <c r="A23" s="30">
        <f t="shared" si="0"/>
        <v>20</v>
      </c>
      <c r="B23" s="23" t="s">
        <v>58</v>
      </c>
      <c r="C23" s="1" t="s">
        <v>7</v>
      </c>
      <c r="D23" s="15" t="s">
        <v>137</v>
      </c>
      <c r="E23" s="23" t="s">
        <v>138</v>
      </c>
      <c r="F23" s="1" t="s">
        <v>81</v>
      </c>
      <c r="G23" s="4">
        <v>45492</v>
      </c>
      <c r="H23" s="4">
        <v>45492</v>
      </c>
      <c r="I23" s="16">
        <v>45495</v>
      </c>
      <c r="J23" s="4" t="s">
        <v>86</v>
      </c>
      <c r="K23" s="43" t="s">
        <v>36</v>
      </c>
      <c r="L23" s="4" t="s">
        <v>139</v>
      </c>
      <c r="M23" s="28" t="s">
        <v>177</v>
      </c>
      <c r="N23" s="4" t="s">
        <v>86</v>
      </c>
      <c r="O23" s="32">
        <v>45516</v>
      </c>
    </row>
    <row r="24" spans="1:15" s="25" customFormat="1" ht="114.75" x14ac:dyDescent="0.25">
      <c r="A24" s="30">
        <f t="shared" si="0"/>
        <v>21</v>
      </c>
      <c r="B24" s="23" t="s">
        <v>58</v>
      </c>
      <c r="C24" s="1" t="s">
        <v>7</v>
      </c>
      <c r="D24" s="15" t="s">
        <v>140</v>
      </c>
      <c r="E24" s="23" t="s">
        <v>141</v>
      </c>
      <c r="F24" s="1" t="s">
        <v>81</v>
      </c>
      <c r="G24" s="4">
        <v>45492</v>
      </c>
      <c r="H24" s="4">
        <v>45497</v>
      </c>
      <c r="I24" s="4">
        <v>45497</v>
      </c>
      <c r="J24" s="4" t="s">
        <v>86</v>
      </c>
      <c r="K24" s="43" t="s">
        <v>36</v>
      </c>
      <c r="L24" s="4" t="s">
        <v>142</v>
      </c>
      <c r="M24" s="16">
        <v>45516</v>
      </c>
      <c r="N24" s="4" t="s">
        <v>86</v>
      </c>
      <c r="O24" s="30" t="s">
        <v>86</v>
      </c>
    </row>
    <row r="25" spans="1:15" s="25" customFormat="1" ht="25.5" x14ac:dyDescent="0.25">
      <c r="A25" s="30">
        <f t="shared" si="0"/>
        <v>22</v>
      </c>
      <c r="B25" s="34" t="s">
        <v>58</v>
      </c>
      <c r="C25" s="37" t="s">
        <v>7</v>
      </c>
      <c r="D25" s="15" t="s">
        <v>143</v>
      </c>
      <c r="E25" s="23" t="s">
        <v>144</v>
      </c>
      <c r="F25" s="1" t="s">
        <v>81</v>
      </c>
      <c r="G25" s="16">
        <v>45495</v>
      </c>
      <c r="H25" s="16">
        <v>45495</v>
      </c>
      <c r="I25" s="16">
        <v>45496</v>
      </c>
      <c r="J25" s="4" t="s">
        <v>86</v>
      </c>
      <c r="K25" s="43" t="s">
        <v>36</v>
      </c>
      <c r="L25" s="23" t="s">
        <v>46</v>
      </c>
      <c r="M25" s="16">
        <v>45516</v>
      </c>
      <c r="N25" s="16">
        <v>45516</v>
      </c>
      <c r="O25" s="30" t="s">
        <v>86</v>
      </c>
    </row>
    <row r="26" spans="1:15" s="25" customFormat="1" ht="63.75" x14ac:dyDescent="0.25">
      <c r="A26" s="30">
        <f t="shared" si="0"/>
        <v>23</v>
      </c>
      <c r="B26" s="34" t="s">
        <v>58</v>
      </c>
      <c r="C26" s="37" t="s">
        <v>7</v>
      </c>
      <c r="D26" s="15" t="s">
        <v>145</v>
      </c>
      <c r="E26" s="23" t="s">
        <v>152</v>
      </c>
      <c r="F26" s="1" t="s">
        <v>81</v>
      </c>
      <c r="G26" s="16">
        <v>45496</v>
      </c>
      <c r="H26" s="16">
        <v>45499</v>
      </c>
      <c r="I26" s="16">
        <v>45502</v>
      </c>
      <c r="J26" s="4" t="s">
        <v>86</v>
      </c>
      <c r="K26" s="43" t="s">
        <v>36</v>
      </c>
      <c r="L26" s="4" t="s">
        <v>151</v>
      </c>
      <c r="M26" s="16">
        <v>45516</v>
      </c>
      <c r="N26" s="30" t="s">
        <v>86</v>
      </c>
      <c r="O26" s="30" t="s">
        <v>86</v>
      </c>
    </row>
    <row r="27" spans="1:15" s="25" customFormat="1" ht="111.75" customHeight="1" x14ac:dyDescent="0.25">
      <c r="A27" s="30">
        <f t="shared" si="0"/>
        <v>24</v>
      </c>
      <c r="B27" s="37" t="s">
        <v>58</v>
      </c>
      <c r="C27" s="37" t="s">
        <v>7</v>
      </c>
      <c r="D27" s="15" t="s">
        <v>162</v>
      </c>
      <c r="E27" s="23" t="s">
        <v>163</v>
      </c>
      <c r="F27" s="1" t="s">
        <v>81</v>
      </c>
      <c r="G27" s="16">
        <v>45497</v>
      </c>
      <c r="H27" s="16">
        <v>45499</v>
      </c>
      <c r="I27" s="16">
        <v>45502</v>
      </c>
      <c r="J27" s="4" t="s">
        <v>86</v>
      </c>
      <c r="K27" s="43" t="s">
        <v>36</v>
      </c>
      <c r="L27" s="4" t="s">
        <v>164</v>
      </c>
      <c r="M27" s="16">
        <v>45516</v>
      </c>
      <c r="N27" s="30" t="s">
        <v>86</v>
      </c>
      <c r="O27" s="30" t="s">
        <v>86</v>
      </c>
    </row>
    <row r="28" spans="1:15" s="25" customFormat="1" ht="76.5" customHeight="1" x14ac:dyDescent="0.25">
      <c r="A28" s="30">
        <f t="shared" si="0"/>
        <v>25</v>
      </c>
      <c r="B28" s="34" t="s">
        <v>58</v>
      </c>
      <c r="C28" s="37" t="s">
        <v>7</v>
      </c>
      <c r="D28" s="15" t="s">
        <v>153</v>
      </c>
      <c r="E28" s="23" t="s">
        <v>154</v>
      </c>
      <c r="F28" s="1" t="s">
        <v>81</v>
      </c>
      <c r="G28" s="16">
        <v>45497</v>
      </c>
      <c r="H28" s="16">
        <v>45499</v>
      </c>
      <c r="I28" s="16">
        <v>45502</v>
      </c>
      <c r="J28" s="4" t="s">
        <v>86</v>
      </c>
      <c r="K28" s="43" t="s">
        <v>36</v>
      </c>
      <c r="L28" s="4" t="s">
        <v>151</v>
      </c>
      <c r="M28" s="16">
        <v>45516</v>
      </c>
      <c r="N28" s="30" t="s">
        <v>86</v>
      </c>
      <c r="O28" s="30" t="s">
        <v>86</v>
      </c>
    </row>
    <row r="29" spans="1:15" s="25" customFormat="1" ht="63.75" x14ac:dyDescent="0.25">
      <c r="A29" s="30">
        <f t="shared" si="0"/>
        <v>26</v>
      </c>
      <c r="B29" s="34" t="s">
        <v>58</v>
      </c>
      <c r="C29" s="37" t="s">
        <v>7</v>
      </c>
      <c r="D29" s="15" t="s">
        <v>165</v>
      </c>
      <c r="E29" s="23" t="s">
        <v>166</v>
      </c>
      <c r="F29" s="1" t="s">
        <v>81</v>
      </c>
      <c r="G29" s="16">
        <v>45497</v>
      </c>
      <c r="H29" s="16">
        <v>45497</v>
      </c>
      <c r="I29" s="16">
        <v>45502</v>
      </c>
      <c r="J29" s="4" t="s">
        <v>86</v>
      </c>
      <c r="K29" s="43" t="s">
        <v>36</v>
      </c>
      <c r="L29" s="4" t="s">
        <v>167</v>
      </c>
      <c r="M29" s="16">
        <v>45518</v>
      </c>
      <c r="N29" s="30" t="s">
        <v>86</v>
      </c>
      <c r="O29" s="30" t="s">
        <v>86</v>
      </c>
    </row>
    <row r="30" spans="1:15" s="25" customFormat="1" ht="63.75" x14ac:dyDescent="0.25">
      <c r="A30" s="30">
        <f t="shared" si="0"/>
        <v>27</v>
      </c>
      <c r="B30" s="34" t="s">
        <v>58</v>
      </c>
      <c r="C30" s="37" t="s">
        <v>7</v>
      </c>
      <c r="D30" s="15" t="s">
        <v>146</v>
      </c>
      <c r="E30" s="23" t="s">
        <v>155</v>
      </c>
      <c r="F30" s="1" t="s">
        <v>81</v>
      </c>
      <c r="G30" s="16">
        <v>45498</v>
      </c>
      <c r="H30" s="16">
        <v>45499</v>
      </c>
      <c r="I30" s="16">
        <v>45502</v>
      </c>
      <c r="J30" s="4" t="s">
        <v>86</v>
      </c>
      <c r="K30" s="43" t="s">
        <v>36</v>
      </c>
      <c r="L30" s="16" t="s">
        <v>156</v>
      </c>
      <c r="M30" s="16">
        <v>45518</v>
      </c>
      <c r="N30" s="30" t="s">
        <v>86</v>
      </c>
      <c r="O30" s="30" t="s">
        <v>86</v>
      </c>
    </row>
    <row r="31" spans="1:15" s="25" customFormat="1" ht="25.5" x14ac:dyDescent="0.25">
      <c r="A31" s="30">
        <f t="shared" si="0"/>
        <v>28</v>
      </c>
      <c r="B31" s="34" t="s">
        <v>58</v>
      </c>
      <c r="C31" s="37" t="s">
        <v>7</v>
      </c>
      <c r="D31" s="15" t="s">
        <v>175</v>
      </c>
      <c r="E31" s="23" t="s">
        <v>176</v>
      </c>
      <c r="F31" s="1" t="s">
        <v>81</v>
      </c>
      <c r="G31" s="16">
        <v>45498</v>
      </c>
      <c r="H31" s="16">
        <v>45498</v>
      </c>
      <c r="I31" s="29" t="s">
        <v>86</v>
      </c>
      <c r="J31" s="4" t="s">
        <v>86</v>
      </c>
      <c r="K31" s="45" t="s">
        <v>86</v>
      </c>
      <c r="L31" s="29" t="s">
        <v>86</v>
      </c>
      <c r="M31" s="16">
        <v>45462</v>
      </c>
      <c r="N31" s="30" t="s">
        <v>86</v>
      </c>
      <c r="O31" s="30" t="s">
        <v>86</v>
      </c>
    </row>
    <row r="32" spans="1:15" s="25" customFormat="1" ht="89.25" x14ac:dyDescent="0.25">
      <c r="A32" s="30">
        <f t="shared" si="0"/>
        <v>29</v>
      </c>
      <c r="B32" s="34" t="s">
        <v>58</v>
      </c>
      <c r="C32" s="37" t="s">
        <v>7</v>
      </c>
      <c r="D32" s="15" t="s">
        <v>180</v>
      </c>
      <c r="E32" s="23" t="s">
        <v>181</v>
      </c>
      <c r="F32" s="1" t="s">
        <v>81</v>
      </c>
      <c r="G32" s="16">
        <v>45499</v>
      </c>
      <c r="H32" s="16">
        <v>45503</v>
      </c>
      <c r="I32" s="29">
        <v>45504</v>
      </c>
      <c r="J32" s="4" t="s">
        <v>86</v>
      </c>
      <c r="K32" s="45" t="s">
        <v>36</v>
      </c>
      <c r="L32" s="23" t="s">
        <v>182</v>
      </c>
      <c r="M32" s="29" t="s">
        <v>177</v>
      </c>
      <c r="N32" s="30" t="s">
        <v>86</v>
      </c>
      <c r="O32" s="33">
        <v>45518</v>
      </c>
    </row>
    <row r="33" spans="1:15" s="25" customFormat="1" ht="38.25" x14ac:dyDescent="0.25">
      <c r="A33" s="30">
        <f t="shared" si="0"/>
        <v>30</v>
      </c>
      <c r="B33" s="34" t="s">
        <v>58</v>
      </c>
      <c r="C33" s="37" t="s">
        <v>7</v>
      </c>
      <c r="D33" s="15" t="s">
        <v>157</v>
      </c>
      <c r="E33" s="23" t="s">
        <v>158</v>
      </c>
      <c r="F33" s="1" t="s">
        <v>81</v>
      </c>
      <c r="G33" s="16">
        <v>45499</v>
      </c>
      <c r="H33" s="16">
        <v>45503</v>
      </c>
      <c r="I33" s="16">
        <v>45503</v>
      </c>
      <c r="J33" s="4" t="s">
        <v>86</v>
      </c>
      <c r="K33" s="43" t="s">
        <v>34</v>
      </c>
      <c r="L33" s="23" t="s">
        <v>51</v>
      </c>
      <c r="M33" s="16">
        <v>45520</v>
      </c>
      <c r="N33" s="30" t="s">
        <v>86</v>
      </c>
      <c r="O33" s="30" t="s">
        <v>86</v>
      </c>
    </row>
    <row r="34" spans="1:15" s="25" customFormat="1" ht="38.25" x14ac:dyDescent="0.25">
      <c r="A34" s="30">
        <f t="shared" si="0"/>
        <v>31</v>
      </c>
      <c r="B34" s="34" t="s">
        <v>58</v>
      </c>
      <c r="C34" s="37" t="s">
        <v>7</v>
      </c>
      <c r="D34" s="15" t="s">
        <v>179</v>
      </c>
      <c r="E34" s="23" t="s">
        <v>183</v>
      </c>
      <c r="F34" s="1" t="s">
        <v>81</v>
      </c>
      <c r="G34" s="16">
        <v>45499</v>
      </c>
      <c r="H34" s="16">
        <v>45499</v>
      </c>
      <c r="I34" s="16">
        <v>45502</v>
      </c>
      <c r="J34" s="4" t="s">
        <v>86</v>
      </c>
      <c r="K34" s="43" t="s">
        <v>34</v>
      </c>
      <c r="L34" s="23" t="s">
        <v>44</v>
      </c>
      <c r="M34" s="29" t="s">
        <v>177</v>
      </c>
      <c r="N34" s="30" t="s">
        <v>86</v>
      </c>
      <c r="O34" s="32">
        <v>45518</v>
      </c>
    </row>
    <row r="35" spans="1:15" s="25" customFormat="1" ht="25.5" x14ac:dyDescent="0.25">
      <c r="A35" s="30">
        <f t="shared" si="0"/>
        <v>32</v>
      </c>
      <c r="B35" s="34" t="s">
        <v>58</v>
      </c>
      <c r="C35" s="37" t="s">
        <v>7</v>
      </c>
      <c r="D35" s="15" t="s">
        <v>147</v>
      </c>
      <c r="E35" s="23" t="s">
        <v>159</v>
      </c>
      <c r="F35" s="1" t="s">
        <v>81</v>
      </c>
      <c r="G35" s="16">
        <v>45502</v>
      </c>
      <c r="H35" s="16">
        <v>45503</v>
      </c>
      <c r="I35" s="4" t="s">
        <v>86</v>
      </c>
      <c r="J35" s="4" t="s">
        <v>86</v>
      </c>
      <c r="K35" s="44" t="s">
        <v>86</v>
      </c>
      <c r="L35" s="4" t="s">
        <v>86</v>
      </c>
      <c r="M35" s="16">
        <v>45510</v>
      </c>
      <c r="N35" s="30" t="s">
        <v>86</v>
      </c>
      <c r="O35" s="30" t="s">
        <v>86</v>
      </c>
    </row>
    <row r="36" spans="1:15" s="40" customFormat="1" ht="63.75" x14ac:dyDescent="0.25">
      <c r="A36" s="30">
        <f t="shared" si="0"/>
        <v>33</v>
      </c>
      <c r="B36" s="34" t="s">
        <v>58</v>
      </c>
      <c r="C36" s="37" t="s">
        <v>7</v>
      </c>
      <c r="D36" s="38" t="s">
        <v>148</v>
      </c>
      <c r="E36" s="34" t="s">
        <v>160</v>
      </c>
      <c r="F36" s="37" t="s">
        <v>81</v>
      </c>
      <c r="G36" s="29">
        <v>45503</v>
      </c>
      <c r="H36" s="29">
        <v>45505</v>
      </c>
      <c r="I36" s="29">
        <v>45506</v>
      </c>
      <c r="J36" s="29" t="s">
        <v>86</v>
      </c>
      <c r="K36" s="45" t="s">
        <v>36</v>
      </c>
      <c r="L36" s="29" t="s">
        <v>161</v>
      </c>
      <c r="M36" s="29">
        <v>45534</v>
      </c>
      <c r="N36" s="30" t="s">
        <v>86</v>
      </c>
      <c r="O36" s="39">
        <v>45525</v>
      </c>
    </row>
    <row r="37" spans="1:15" s="36" customFormat="1" ht="51" x14ac:dyDescent="0.25">
      <c r="A37" s="30">
        <f t="shared" si="0"/>
        <v>34</v>
      </c>
      <c r="B37" s="34" t="s">
        <v>58</v>
      </c>
      <c r="C37" s="37" t="s">
        <v>7</v>
      </c>
      <c r="D37" s="15" t="s">
        <v>149</v>
      </c>
      <c r="E37" s="24" t="s">
        <v>168</v>
      </c>
      <c r="F37" s="1" t="s">
        <v>81</v>
      </c>
      <c r="G37" s="16">
        <v>45503</v>
      </c>
      <c r="H37" s="16">
        <v>45506</v>
      </c>
      <c r="I37" s="29">
        <v>45506</v>
      </c>
      <c r="J37" s="4" t="s">
        <v>86</v>
      </c>
      <c r="K37" s="46" t="s">
        <v>36</v>
      </c>
      <c r="L37" s="23" t="s">
        <v>169</v>
      </c>
      <c r="M37" s="29" t="s">
        <v>178</v>
      </c>
      <c r="N37" s="30" t="s">
        <v>86</v>
      </c>
      <c r="O37" s="35">
        <v>45520</v>
      </c>
    </row>
    <row r="38" spans="1:15" s="25" customFormat="1" ht="89.25" x14ac:dyDescent="0.25">
      <c r="A38" s="30">
        <f t="shared" si="0"/>
        <v>35</v>
      </c>
      <c r="B38" s="34" t="s">
        <v>58</v>
      </c>
      <c r="C38" s="37" t="s">
        <v>7</v>
      </c>
      <c r="D38" s="15" t="s">
        <v>170</v>
      </c>
      <c r="E38" s="23" t="s">
        <v>171</v>
      </c>
      <c r="F38" s="1" t="s">
        <v>81</v>
      </c>
      <c r="G38" s="16">
        <v>45504</v>
      </c>
      <c r="H38" s="16">
        <v>45504</v>
      </c>
      <c r="I38" s="29">
        <v>45506</v>
      </c>
      <c r="J38" s="4" t="s">
        <v>86</v>
      </c>
      <c r="K38" s="43" t="s">
        <v>36</v>
      </c>
      <c r="L38" s="28" t="s">
        <v>172</v>
      </c>
      <c r="M38" s="29" t="s">
        <v>178</v>
      </c>
      <c r="N38" s="30" t="s">
        <v>86</v>
      </c>
      <c r="O38" s="32">
        <v>45459</v>
      </c>
    </row>
    <row r="39" spans="1:15" s="40" customFormat="1" ht="75.75" customHeight="1" x14ac:dyDescent="0.25">
      <c r="A39" s="30">
        <f t="shared" si="0"/>
        <v>36</v>
      </c>
      <c r="B39" s="34" t="s">
        <v>58</v>
      </c>
      <c r="C39" s="37" t="s">
        <v>7</v>
      </c>
      <c r="D39" s="38" t="s">
        <v>150</v>
      </c>
      <c r="E39" s="34" t="s">
        <v>173</v>
      </c>
      <c r="F39" s="37" t="s">
        <v>81</v>
      </c>
      <c r="G39" s="29">
        <v>45504</v>
      </c>
      <c r="H39" s="29">
        <v>45506</v>
      </c>
      <c r="I39" s="29">
        <v>45506</v>
      </c>
      <c r="J39" s="29" t="s">
        <v>86</v>
      </c>
      <c r="K39" s="45" t="s">
        <v>36</v>
      </c>
      <c r="L39" s="29" t="s">
        <v>174</v>
      </c>
      <c r="M39" s="29" t="s">
        <v>178</v>
      </c>
      <c r="N39" s="30" t="s">
        <v>86</v>
      </c>
      <c r="O39" s="39">
        <v>45525</v>
      </c>
    </row>
    <row r="40" spans="1:15" x14ac:dyDescent="0.25">
      <c r="D40" s="25"/>
      <c r="E40" s="13"/>
      <c r="F40" s="21"/>
      <c r="K40" s="27"/>
      <c r="L40" s="21"/>
    </row>
    <row r="41" spans="1:15" x14ac:dyDescent="0.25">
      <c r="A41" s="18"/>
      <c r="B41" s="18"/>
      <c r="C41" s="18"/>
      <c r="D41" s="18"/>
      <c r="E41" s="26"/>
      <c r="F41" s="18"/>
      <c r="G41" s="18"/>
      <c r="H41" s="18"/>
      <c r="I41" s="18"/>
      <c r="J41" s="18"/>
      <c r="K41" s="47"/>
      <c r="L41" s="26"/>
      <c r="M41" s="18"/>
      <c r="N41" s="18"/>
      <c r="O41" s="18"/>
    </row>
  </sheetData>
  <autoFilter ref="A3:O39"/>
  <mergeCells count="3">
    <mergeCell ref="A1:A2"/>
    <mergeCell ref="B2:O2"/>
    <mergeCell ref="B1:O1"/>
  </mergeCells>
  <pageMargins left="0.25" right="0.28000000000000003" top="0.39" bottom="0.35" header="0.3" footer="0.3"/>
  <pageSetup paperSize="5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2021'!$L$4:$L$5</xm:f>
          </x14:formula1>
          <xm:sqref>B789:B1048576 B4:B39</xm:sqref>
        </x14:dataValidation>
        <x14:dataValidation type="list" allowBlank="1" showInputMessage="1" showErrorMessage="1">
          <x14:formula1>
            <xm:f>'LISTA Y Festivos 2021'!$L$11:$L$12</xm:f>
          </x14:formula1>
          <xm:sqref>N789:N1048576 N4:N24 N26:N39</xm:sqref>
        </x14:dataValidation>
        <x14:dataValidation type="list" allowBlank="1" showInputMessage="1" showErrorMessage="1">
          <x14:formula1>
            <xm:f>'LISTA Y Festivos 2021'!$H$4:$H$11</xm:f>
          </x14:formula1>
          <xm:sqref>K789:K1048576 K4:K15 K17:K18 K36:K39 K20:K34</xm:sqref>
        </x14:dataValidation>
        <x14:dataValidation type="list" allowBlank="1" showInputMessage="1" showErrorMessage="1">
          <x14:formula1>
            <xm:f>'LISTA Y Festivos 2021'!$J$4:$J$34</xm:f>
          </x14:formula1>
          <xm:sqref>L1:L5 L9 L13 K1:K15 K17:K18 L21 L25 L32:L34 L37 K20:K34 K36:K40 K41:L1048576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C1:C39 C41:C1048576 B40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3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8" customFormat="1" x14ac:dyDescent="0.25">
      <c r="C3" s="11" t="s">
        <v>5</v>
      </c>
      <c r="E3" s="9" t="s">
        <v>15</v>
      </c>
      <c r="F3" s="12" t="s">
        <v>6</v>
      </c>
      <c r="H3" s="9" t="s">
        <v>29</v>
      </c>
      <c r="J3" s="9" t="s">
        <v>40</v>
      </c>
      <c r="L3" s="9" t="s">
        <v>59</v>
      </c>
    </row>
    <row r="4" spans="3:12" x14ac:dyDescent="0.25">
      <c r="C4" s="14">
        <v>44562</v>
      </c>
      <c r="E4" s="7" t="s">
        <v>7</v>
      </c>
      <c r="F4" s="10">
        <v>15</v>
      </c>
      <c r="H4" s="7" t="s">
        <v>30</v>
      </c>
      <c r="J4" s="7" t="s">
        <v>55</v>
      </c>
      <c r="L4" s="7" t="s">
        <v>57</v>
      </c>
    </row>
    <row r="5" spans="3:12" x14ac:dyDescent="0.25">
      <c r="C5" s="14">
        <v>44571</v>
      </c>
      <c r="E5" s="7" t="s">
        <v>3</v>
      </c>
      <c r="F5" s="10">
        <v>10</v>
      </c>
      <c r="H5" s="7" t="s">
        <v>37</v>
      </c>
      <c r="J5" s="7" t="s">
        <v>51</v>
      </c>
      <c r="L5" s="7" t="s">
        <v>58</v>
      </c>
    </row>
    <row r="6" spans="3:12" x14ac:dyDescent="0.25">
      <c r="C6" s="14">
        <v>44641</v>
      </c>
      <c r="E6" s="7" t="s">
        <v>8</v>
      </c>
      <c r="F6" s="10">
        <v>30</v>
      </c>
      <c r="H6" s="7" t="s">
        <v>31</v>
      </c>
      <c r="J6" s="7" t="s">
        <v>32</v>
      </c>
    </row>
    <row r="7" spans="3:12" x14ac:dyDescent="0.25">
      <c r="C7" s="14">
        <v>44665</v>
      </c>
      <c r="E7" s="7" t="s">
        <v>9</v>
      </c>
      <c r="F7" s="10">
        <v>10</v>
      </c>
      <c r="H7" s="7" t="s">
        <v>33</v>
      </c>
      <c r="J7" s="7" t="s">
        <v>42</v>
      </c>
    </row>
    <row r="8" spans="3:12" x14ac:dyDescent="0.25">
      <c r="C8" s="14">
        <v>44666</v>
      </c>
      <c r="E8" s="7" t="s">
        <v>10</v>
      </c>
      <c r="F8" s="10">
        <v>5</v>
      </c>
      <c r="H8" s="7" t="s">
        <v>38</v>
      </c>
      <c r="J8" s="7" t="s">
        <v>31</v>
      </c>
    </row>
    <row r="9" spans="3:12" x14ac:dyDescent="0.25">
      <c r="C9" s="14">
        <v>44682</v>
      </c>
      <c r="E9" s="7" t="s">
        <v>11</v>
      </c>
      <c r="F9" s="10">
        <v>5</v>
      </c>
      <c r="H9" s="7" t="s">
        <v>34</v>
      </c>
      <c r="J9" s="7" t="s">
        <v>49</v>
      </c>
    </row>
    <row r="10" spans="3:12" x14ac:dyDescent="0.25">
      <c r="C10" s="14">
        <v>44711</v>
      </c>
      <c r="E10" s="7" t="s">
        <v>12</v>
      </c>
      <c r="F10" s="10">
        <v>5</v>
      </c>
      <c r="H10" s="7" t="s">
        <v>35</v>
      </c>
      <c r="J10" s="7" t="s">
        <v>56</v>
      </c>
      <c r="L10" s="9" t="s">
        <v>60</v>
      </c>
    </row>
    <row r="11" spans="3:12" x14ac:dyDescent="0.25">
      <c r="C11" s="14">
        <v>44732</v>
      </c>
      <c r="E11" s="7" t="s">
        <v>28</v>
      </c>
      <c r="F11" s="10">
        <v>5</v>
      </c>
      <c r="H11" s="7" t="s">
        <v>36</v>
      </c>
      <c r="J11" s="7" t="s">
        <v>45</v>
      </c>
      <c r="L11" s="7" t="s">
        <v>61</v>
      </c>
    </row>
    <row r="12" spans="3:12" x14ac:dyDescent="0.25">
      <c r="C12" s="14">
        <v>44739</v>
      </c>
      <c r="E12" s="7" t="s">
        <v>13</v>
      </c>
      <c r="F12" s="10">
        <v>5</v>
      </c>
      <c r="J12" s="7" t="s">
        <v>50</v>
      </c>
      <c r="L12" s="7" t="s">
        <v>62</v>
      </c>
    </row>
    <row r="13" spans="3:12" x14ac:dyDescent="0.25">
      <c r="C13" s="14">
        <v>44746</v>
      </c>
      <c r="E13" s="7" t="s">
        <v>14</v>
      </c>
      <c r="F13" s="10">
        <v>15</v>
      </c>
      <c r="J13" s="7" t="s">
        <v>52</v>
      </c>
    </row>
    <row r="14" spans="3:12" x14ac:dyDescent="0.25">
      <c r="C14" s="14">
        <v>44762</v>
      </c>
      <c r="E14" s="7" t="s">
        <v>19</v>
      </c>
      <c r="F14" s="10">
        <v>5</v>
      </c>
      <c r="J14" s="7" t="s">
        <v>33</v>
      </c>
    </row>
    <row r="15" spans="3:12" x14ac:dyDescent="0.25">
      <c r="C15" s="14">
        <v>44780</v>
      </c>
      <c r="E15" s="7" t="s">
        <v>16</v>
      </c>
      <c r="F15" s="10">
        <v>1</v>
      </c>
      <c r="J15" s="7" t="s">
        <v>41</v>
      </c>
    </row>
    <row r="16" spans="3:12" x14ac:dyDescent="0.25">
      <c r="C16" s="14">
        <v>44757</v>
      </c>
      <c r="E16" s="7" t="s">
        <v>17</v>
      </c>
      <c r="F16" s="10">
        <v>2</v>
      </c>
      <c r="J16" s="7" t="s">
        <v>44</v>
      </c>
    </row>
    <row r="17" spans="3:10" x14ac:dyDescent="0.25">
      <c r="C17" s="14">
        <v>44851</v>
      </c>
      <c r="E17" s="7" t="s">
        <v>18</v>
      </c>
      <c r="F17" s="10">
        <v>3</v>
      </c>
      <c r="J17" s="7" t="s">
        <v>47</v>
      </c>
    </row>
    <row r="18" spans="3:10" x14ac:dyDescent="0.25">
      <c r="C18" s="14">
        <v>44872</v>
      </c>
      <c r="E18" s="7" t="s">
        <v>63</v>
      </c>
      <c r="F18" s="10">
        <v>4</v>
      </c>
      <c r="J18" s="7" t="s">
        <v>46</v>
      </c>
    </row>
    <row r="19" spans="3:10" x14ac:dyDescent="0.25">
      <c r="C19" s="14">
        <v>44879</v>
      </c>
      <c r="E19" s="7" t="s">
        <v>64</v>
      </c>
      <c r="F19" s="10">
        <v>5</v>
      </c>
      <c r="J19" s="7" t="s">
        <v>37</v>
      </c>
    </row>
    <row r="20" spans="3:10" x14ac:dyDescent="0.25">
      <c r="C20" s="14">
        <v>44903</v>
      </c>
      <c r="E20" s="7" t="s">
        <v>65</v>
      </c>
      <c r="F20" s="10">
        <v>6</v>
      </c>
      <c r="J20" s="7" t="s">
        <v>48</v>
      </c>
    </row>
    <row r="21" spans="3:10" x14ac:dyDescent="0.25">
      <c r="C21" s="14">
        <v>44920</v>
      </c>
      <c r="E21" s="7" t="s">
        <v>66</v>
      </c>
      <c r="F21" s="10">
        <v>7</v>
      </c>
      <c r="J21" s="7" t="s">
        <v>43</v>
      </c>
    </row>
    <row r="22" spans="3:10" x14ac:dyDescent="0.25">
      <c r="E22" s="7" t="s">
        <v>67</v>
      </c>
      <c r="F22" s="10">
        <v>8</v>
      </c>
      <c r="J22" s="7" t="s">
        <v>35</v>
      </c>
    </row>
    <row r="23" spans="3:10" x14ac:dyDescent="0.25">
      <c r="E23" s="7" t="s">
        <v>68</v>
      </c>
      <c r="F23" s="10">
        <v>9</v>
      </c>
      <c r="J23" s="7" t="s">
        <v>34</v>
      </c>
    </row>
    <row r="24" spans="3:10" x14ac:dyDescent="0.25">
      <c r="E24" s="7" t="s">
        <v>69</v>
      </c>
      <c r="F24" s="10">
        <v>10</v>
      </c>
      <c r="J24" s="7" t="s">
        <v>38</v>
      </c>
    </row>
    <row r="25" spans="3:10" x14ac:dyDescent="0.25">
      <c r="E25" s="19" t="s">
        <v>70</v>
      </c>
      <c r="F25" s="10">
        <v>10</v>
      </c>
      <c r="J25" s="7" t="s">
        <v>54</v>
      </c>
    </row>
    <row r="26" spans="3:10" x14ac:dyDescent="0.25">
      <c r="E26" s="19" t="s">
        <v>71</v>
      </c>
      <c r="F26" s="10">
        <v>10</v>
      </c>
      <c r="J26" s="7" t="s">
        <v>53</v>
      </c>
    </row>
    <row r="27" spans="3:10" x14ac:dyDescent="0.25">
      <c r="J27" s="7" t="s">
        <v>77</v>
      </c>
    </row>
    <row r="28" spans="3:10" x14ac:dyDescent="0.25">
      <c r="J28" s="20" t="s">
        <v>72</v>
      </c>
    </row>
    <row r="29" spans="3:10" x14ac:dyDescent="0.25">
      <c r="J29" s="20" t="s">
        <v>73</v>
      </c>
    </row>
    <row r="30" spans="3:10" x14ac:dyDescent="0.25">
      <c r="J30" s="20" t="s">
        <v>74</v>
      </c>
    </row>
    <row r="31" spans="3:10" x14ac:dyDescent="0.25">
      <c r="J31" s="20" t="s">
        <v>75</v>
      </c>
    </row>
    <row r="32" spans="3:10" x14ac:dyDescent="0.25">
      <c r="J32" s="20" t="s">
        <v>76</v>
      </c>
    </row>
    <row r="33" spans="10:10" x14ac:dyDescent="0.25">
      <c r="J33" s="20" t="s">
        <v>78</v>
      </c>
    </row>
    <row r="34" spans="10:10" x14ac:dyDescent="0.25">
      <c r="J34" s="20" t="s">
        <v>79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CORPOCESAR</cp:lastModifiedBy>
  <cp:lastPrinted>2024-08-30T21:32:46Z</cp:lastPrinted>
  <dcterms:created xsi:type="dcterms:W3CDTF">2019-11-08T15:15:17Z</dcterms:created>
  <dcterms:modified xsi:type="dcterms:W3CDTF">2024-09-02T15:51:49Z</dcterms:modified>
</cp:coreProperties>
</file>