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"/>
    </mc:Choice>
  </mc:AlternateContent>
  <bookViews>
    <workbookView xWindow="0" yWindow="0" windowWidth="10215" windowHeight="7620"/>
  </bookViews>
  <sheets>
    <sheet name="Plantilla" sheetId="1" r:id="rId1"/>
    <sheet name="LISTA Y Festivos 2021" sheetId="4" r:id="rId2"/>
  </sheets>
  <definedNames>
    <definedName name="_xlnm._FilterDatabase" localSheetId="0" hidden="1">Plantilla!$A$3:$O$41</definedName>
  </definedNames>
  <calcPr calcId="162913"/>
  <fileRecoveryPr repairLoad="1"/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<sst xmlns="http://schemas.openxmlformats.org/spreadsheetml/2006/main" count="466" uniqueCount="185">
  <si>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</si>
  <si>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</si>
  <si>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</si>
  <si>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</si>
  <si>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</si>
  <si>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</si>
  <si>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</si>
  <si>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</si>
  <si>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</si>
  <si>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</si>
  <si>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</si>
  <si>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</si>
  <si>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</si>
  <si>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</si>
  <si>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</si>
  <si>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</si>
  <si>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</si>
  <si>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</si>
  <si>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</si>
  <si>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</si>
  <si>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</si>
  <si>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</si>
  <si>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</si>
  <si>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</si>
  <si>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</si>
  <si>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</si>
  <si>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</si>
  <si>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</si>
  <si>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</si>
  <si>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</si>
  <si>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</si>
  <si>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</si>
  <si>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</si>
  <si>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</si>
  <si>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</si>
  <si>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</si>
  <si>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</si>
  <si>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</si>
  <si>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</si>
  <si>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</si>
  <si>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</si>
  <si>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</si>
  <si>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</si>
  <si>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</si>
  <si>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</si>
  <si>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</si>
  <si>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</si>
  <si>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</si>
  <si>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</si>
  <si>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</si>
  <si>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</si>
  <si>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</si>
  <si>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</si>
  <si>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</si>
  <si>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</si>
  <si>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</si>
  <si>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</si>
  <si>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</si>
  <si>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</si>
  <si>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</si>
  <si>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</si>
  <si>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</si>
  <si>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</si>
  <si>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</si>
  <si>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</si>
  <si>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</si>
  <si>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</si>
  <si>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</si>
  <si>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</si>
  <si>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</si>
  <si>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</si>
  <si>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</si>
  <si>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</si>
  <si>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</si>
  <si>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</si>
  <si>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</si>
  <si>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</si>
  <si>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</si>
  <si>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</si>
  <si>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</si>
  <si>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</si>
  <si>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SOLICITUD DE INFORMACION</t>
  </si>
  <si>
    <t xml:space="preserve"> RADICACIÓN EN  SECRETARIA GENERAL</t>
  </si>
  <si>
    <t xml:space="preserve">TRASLADO DESDE LA SECRETARIA GENERAL AL RESPONSABLE </t>
  </si>
  <si>
    <t>Festivos 2025</t>
  </si>
  <si>
    <t xml:space="preserve">00021 DE 07 DE ENERO DE 2025 </t>
  </si>
  <si>
    <t>JAVIER CASTRO</t>
  </si>
  <si>
    <t>N/A</t>
  </si>
  <si>
    <t>28/01/2025 18/02/2025</t>
  </si>
  <si>
    <t xml:space="preserve">00037 DE 07 DE ENERO DE 2025 </t>
  </si>
  <si>
    <t xml:space="preserve">JONATAN BURGOS </t>
  </si>
  <si>
    <t xml:space="preserve">00160 DE 09 Y 00324 DEL 13 DE ENERO DE 2025 </t>
  </si>
  <si>
    <t>CAROLINA GIRALDO BOTERO</t>
  </si>
  <si>
    <t>9/01/2025  13/01/2025</t>
  </si>
  <si>
    <t>JURIDICO - AMBIENTAL APROVECHAMIENTO HIDRICO EDU. AMBIENTAL</t>
  </si>
  <si>
    <t xml:space="preserve">00278 DE 13 DE ENERO DE 2025 </t>
  </si>
  <si>
    <t>ANT</t>
  </si>
  <si>
    <t xml:space="preserve">00283 DE 13 DE ENERO DE 2025 </t>
  </si>
  <si>
    <t>ELIZABETH GALVIS</t>
  </si>
  <si>
    <t>LABORATORIO AMBIENTAL OFICINA JURIDICA</t>
  </si>
  <si>
    <t>3/02/2025  24/02/2025</t>
  </si>
  <si>
    <t xml:space="preserve">00210 DE 10 DE ENERO DE 2025 </t>
  </si>
  <si>
    <t xml:space="preserve">MARIA CECILIA CESPEDES </t>
  </si>
  <si>
    <t>LUCAS ECHAVARRIA</t>
  </si>
  <si>
    <t xml:space="preserve">00307 DE 13 DE ENERO DE 2025 </t>
  </si>
  <si>
    <t>RESPEL, PML Y COP SANEAMIENTO Y CONTROL VERTIMIENTOS SEGUIMIENTO AMBIENTAL</t>
  </si>
  <si>
    <t xml:space="preserve">00311 DE 13 DE ENERO DE 2025 </t>
  </si>
  <si>
    <t>ZARWAWIKO TORRES</t>
  </si>
  <si>
    <t>POMCAS Y ORDENAMIENTO TERRITORIAL SUBDIRECCION DE GESTION AMBIENTAL SUBDIRECCION DE PLANEACION</t>
  </si>
  <si>
    <t xml:space="preserve">00318 DE 13 DE ENERO DE 2025 </t>
  </si>
  <si>
    <t>ERICSSON MENA</t>
  </si>
  <si>
    <t xml:space="preserve">00470 DE 14 DE ENERO DE 2025 </t>
  </si>
  <si>
    <t>DIANA MEDINA</t>
  </si>
  <si>
    <t>SEGUIMIENTO AMBIENTAL RESPEL, PML Y COP  APROVECHAMIENTO HIDRICO</t>
  </si>
  <si>
    <t xml:space="preserve">00473 DE 14 DE ENERO DE 2025 </t>
  </si>
  <si>
    <t>GIOCONDA MENDEZ</t>
  </si>
  <si>
    <t xml:space="preserve">00474 DE 14 DE ENERO DE 2025 </t>
  </si>
  <si>
    <t>JUAN BUITRAGO</t>
  </si>
  <si>
    <t>APROVECHAMIENTO HIDRICO LABORATORIO AMBIENTAL SANEAMIENTO Y CONTROL VERTIMIENTO S    SUBDIRECCION DE GESTION AMBIENTAL</t>
  </si>
  <si>
    <t>WE POWER SAS</t>
  </si>
  <si>
    <t xml:space="preserve">00634 DE 16 DE ENERO DE 2025 </t>
  </si>
  <si>
    <t>BIO DIVERSIDAD Y SERVICIOS ECOSISTÉMICOS JURIDICO - AMBIENTAL RECURSOS NATURALES, ECOSISTEMAS, AREAS PROTEGIDAS</t>
  </si>
  <si>
    <t xml:space="preserve">00661 DE 16 DE ENERO DE 2025 </t>
  </si>
  <si>
    <t>ANGELICA LOZANO</t>
  </si>
  <si>
    <t>JORGE DIAZ</t>
  </si>
  <si>
    <t>JURIDICO - AMBIENTAL RECURSOS NATURALES, ECOSISTEMAS, AREAS PROTEGIDAS</t>
  </si>
  <si>
    <t>JOSE OGIA</t>
  </si>
  <si>
    <t xml:space="preserve">00732 DE 17 DE ENERO DE 2025 </t>
  </si>
  <si>
    <t xml:space="preserve">00763 DE 20 DE ENERO DE 2025 </t>
  </si>
  <si>
    <t xml:space="preserve">00770 DE 20 DE ENERO DE 2025 </t>
  </si>
  <si>
    <t>SUBDIRECCION DE PLANEACION APROVECHAMIENTO HIDRICO</t>
  </si>
  <si>
    <t xml:space="preserve">00807 DE 21 DE ENERO DE 2025 </t>
  </si>
  <si>
    <t>ALCALDIA LA PAZ</t>
  </si>
  <si>
    <t>ARCHIVO</t>
  </si>
  <si>
    <t>ARCHIVO APROVECHAMIENTO HIDRICO SANEAMIENTO Y CONTROL VERTIMIENTOS</t>
  </si>
  <si>
    <t>CARLOS REMOLINA</t>
  </si>
  <si>
    <t xml:space="preserve">00835 DE 21 DE ENERO Y 01880 DE 11 FEBRERO DE 2025 </t>
  </si>
  <si>
    <t>OFICINA JURIDICA SUBDIRECCION DE GESTION AMBIENTAL BIO DIVERSIDAD Y SERVICIOS ECOSISTÉMICOS TESORERÍA SUBDIRECCION ADMINISTRATIVA Y FINANCIERA</t>
  </si>
  <si>
    <t xml:space="preserve">00843 DE 21 DE ENERO DE 2025 </t>
  </si>
  <si>
    <t>NATALIA REINA</t>
  </si>
  <si>
    <t>YOLANDA MARTINEZ</t>
  </si>
  <si>
    <t>27/01/2025      30/01/2025</t>
  </si>
  <si>
    <t>SUBDIRECCION ADMINISTRATIVA Y FINANCIERA TESORERÍA TALENTO HUMANO</t>
  </si>
  <si>
    <t xml:space="preserve">00863 DE 21  01003 DEL 24 DE ENERO DE 2025 </t>
  </si>
  <si>
    <t>JOSE PEREZ</t>
  </si>
  <si>
    <t>SEGUIMIENTO AMBIENTAL OFICINA JURIDICA</t>
  </si>
  <si>
    <t xml:space="preserve">00916 DE 23 DE ENERO DE 2025 </t>
  </si>
  <si>
    <t>ANLA</t>
  </si>
  <si>
    <t xml:space="preserve">00898 DE 22 DE ENERO DE 2025 </t>
  </si>
  <si>
    <t xml:space="preserve">00919 DE 23 DE ENERO DE 2025 </t>
  </si>
  <si>
    <t>MARIA IRMA TOBON GIRALDO</t>
  </si>
  <si>
    <t>MELISSA GOMEZ</t>
  </si>
  <si>
    <t xml:space="preserve">00965 DE 23 DE ENERO DE 2025 </t>
  </si>
  <si>
    <t>OFICINA JURIDICA APROVECHAMIENTO HIDRICO SEGUIMIENTO AMBIENTAL</t>
  </si>
  <si>
    <t xml:space="preserve">01022 DE 24 DE ENERO DE 2025 </t>
  </si>
  <si>
    <t>JUAN BAUTISTA</t>
  </si>
  <si>
    <t>SANEAMIENTO Y CONTROL VERTIMIENTOS OFICINA JURIDICA</t>
  </si>
  <si>
    <t>EMDUPAR</t>
  </si>
  <si>
    <t xml:space="preserve">01025 DE 24 DE ENERO DE 2025 </t>
  </si>
  <si>
    <t>APROVECHAMIENTO HIDRICO SUBDIRECCION DE GESTION AMBIENTAL</t>
  </si>
  <si>
    <t>SUGEIS FLOREZ</t>
  </si>
  <si>
    <t xml:space="preserve">01026 DE 24 DE ENERO DE 2025 </t>
  </si>
  <si>
    <t>SUBDIRECCION DE GESTION AMBIENTAL EDU. AMBIENTAL</t>
  </si>
  <si>
    <t>CAMILA LLINAS RESTREPO</t>
  </si>
  <si>
    <t xml:space="preserve">01032 DE 24 DE ENERO DE 2025 </t>
  </si>
  <si>
    <t>JESUS MANZANO</t>
  </si>
  <si>
    <t xml:space="preserve">01043 DE 24 DE ENERO DE 2025 </t>
  </si>
  <si>
    <t>JURIDICO - AMBIENTAL SUBDIRECCION DE GESTION AMBIENTAL SUBDIRECCION DE PLANEACION</t>
  </si>
  <si>
    <t>JENIFER RUEDA</t>
  </si>
  <si>
    <t>TESORERÍA SUBDIRECCION ADMINISTRATIVA Y FINANCIERA SUBDIRECCION DE PLANEACION</t>
  </si>
  <si>
    <t>ANDREA YOJANA GUTIERREZ GUTIERREZ</t>
  </si>
  <si>
    <t xml:space="preserve">01142 DE 28 DE ENERO DE 2025 </t>
  </si>
  <si>
    <t>DIEGO GUTIERREZ VEGA</t>
  </si>
  <si>
    <t xml:space="preserve">01220 DE 29 DE ENERO DE 2025 </t>
  </si>
  <si>
    <t xml:space="preserve">01282 DE 30 DE ENERO DE 2025 </t>
  </si>
  <si>
    <t>LUIS MANUEL CELY BOTIA</t>
  </si>
  <si>
    <t xml:space="preserve">01290 DE 30 DE ENERO DE 2025 </t>
  </si>
  <si>
    <t>HUMBOLDT</t>
  </si>
  <si>
    <t xml:space="preserve">01339 DE 31 DE ENERO DE 2025 </t>
  </si>
  <si>
    <t>ASTRID NAVARRO</t>
  </si>
  <si>
    <t xml:space="preserve">01349 DE 31 DE ENERO DE 2025 </t>
  </si>
  <si>
    <t>PAULA LANCHEROS</t>
  </si>
  <si>
    <t>RECURSOS NATURALES, ECOSISTEMAS, AREAS PROTEGIDAS SEGUIMIENTO AMBIENTAL SUBDIRECCION DE GESTION AMBIENTAL</t>
  </si>
  <si>
    <t xml:space="preserve">01364 DE 31 DE ENERO DE 2025 </t>
  </si>
  <si>
    <t xml:space="preserve">AGENCIA NACIONAL DE HIDROCARBUROS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</si>
</sst>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89" zoomScaleNormal="89" workbookViewId="0">
      <pane ySplit="3" topLeftCell="A4" activePane="bottomLeft" state="frozenSplit"/>
      <selection pane="bottomLeft" activeCell="O11" sqref="O11"/>
    </sheetView>
  </sheetViews>
  <sheetFormatPr baseColWidth="10" defaultRowHeight="15" x14ac:dyDescent="0.25"/>
  <cols>
    <col min="1" max="1" width="15.28515625" style="20" customWidth="1"/>
    <col min="2" max="3" width="15.7109375" style="20" customWidth="1"/>
    <col min="4" max="4" width="18.5703125" style="20" customWidth="1"/>
    <col min="5" max="5" width="29" style="23" customWidth="1"/>
    <col min="6" max="6" width="33.7109375" style="12" customWidth="1"/>
    <col min="7" max="7" width="16.5703125" style="20" customWidth="1"/>
    <col min="8" max="8" width="18.5703125" style="20" customWidth="1"/>
    <col min="9" max="10" width="20.85546875" style="20" customWidth="1"/>
    <col min="11" max="11" width="21.5703125" style="20" customWidth="1"/>
    <col min="12" max="12" width="25" style="25" customWidth="1"/>
    <col min="13" max="14" width="16" style="20" customWidth="1"/>
    <col min="15" max="15" width="16.85546875" style="20" customWidth="1"/>
    <col min="16" max="16384" width="11.42578125" style="20"/>
  </cols>
  <sheetData>
    <row r="1" spans="1:15" s="29" customFormat="1" ht="14.25" x14ac:dyDescent="0.25">
      <c r="A1" s="30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29" customFormat="1" ht="14.25" x14ac:dyDescent="0.25">
      <c r="A2" s="31"/>
      <c r="B2" s="32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29" customFormat="1" ht="39.75" customHeight="1" x14ac:dyDescent="0.25">
      <c r="A3" s="2" t="s">
        <v>24</v>
      </c>
      <c r="B3" s="2" t="s">
        <v>5</v>
      </c>
      <c r="C3" s="2" t="s">
        <v>3</v>
      </c>
      <c r="D3" s="2" t="s">
        <v>23</v>
      </c>
      <c r="E3" s="2" t="s">
        <v>25</v>
      </c>
      <c r="F3" s="2" t="s">
        <v>22</v>
      </c>
      <c r="G3" s="5" t="s">
        <v>2</v>
      </c>
      <c r="H3" s="2" t="s">
        <v>82</v>
      </c>
      <c r="I3" s="5" t="s">
        <v>83</v>
      </c>
      <c r="J3" s="5" t="s">
        <v>21</v>
      </c>
      <c r="K3" s="2" t="s">
        <v>28</v>
      </c>
      <c r="L3" s="2" t="s">
        <v>40</v>
      </c>
      <c r="M3" s="3" t="s">
        <v>27</v>
      </c>
      <c r="N3" s="3" t="s">
        <v>6</v>
      </c>
      <c r="O3" s="3" t="s">
        <v>26</v>
      </c>
    </row>
    <row r="4" spans="1:15" s="29" customFormat="1" ht="73.5" customHeight="1" x14ac:dyDescent="0.25">
      <c r="A4" s="1">
        <v>1</v>
      </c>
      <c r="B4" s="1" t="s">
        <v>59</v>
      </c>
      <c r="C4" s="1" t="s">
        <v>8</v>
      </c>
      <c r="D4" s="14" t="s">
        <v>85</v>
      </c>
      <c r="E4" s="1" t="s">
        <v>86</v>
      </c>
      <c r="F4" s="1" t="s">
        <v>81</v>
      </c>
      <c r="G4" s="15">
        <v>45664</v>
      </c>
      <c r="H4" s="15">
        <v>45664</v>
      </c>
      <c r="I4" s="4">
        <v>45665</v>
      </c>
      <c r="J4" s="4" t="s">
        <v>87</v>
      </c>
      <c r="K4" s="1" t="s">
        <v>35</v>
      </c>
      <c r="L4" s="1" t="s">
        <v>49</v>
      </c>
      <c r="M4" s="4">
        <v>45721</v>
      </c>
      <c r="N4" s="4" t="s">
        <v>62</v>
      </c>
      <c r="O4" s="4" t="s">
        <v>88</v>
      </c>
    </row>
    <row r="5" spans="1:15" s="29" customFormat="1" ht="25.5" x14ac:dyDescent="0.25">
      <c r="A5" s="26">
        <f t="shared" ref="A5:A12" si="0">IF(D4=D5,A4,A4+1)</f>
        <v>2</v>
      </c>
      <c r="B5" s="1" t="s">
        <v>59</v>
      </c>
      <c r="C5" s="1" t="s">
        <v>8</v>
      </c>
      <c r="D5" s="14" t="s">
        <v>89</v>
      </c>
      <c r="E5" s="1" t="s">
        <v>90</v>
      </c>
      <c r="F5" s="1" t="s">
        <v>81</v>
      </c>
      <c r="G5" s="15">
        <v>45664</v>
      </c>
      <c r="H5" s="15">
        <v>45664</v>
      </c>
      <c r="I5" s="4" t="s">
        <v>87</v>
      </c>
      <c r="J5" s="4" t="s">
        <v>87</v>
      </c>
      <c r="K5" s="21" t="s">
        <v>87</v>
      </c>
      <c r="L5" s="21" t="s">
        <v>87</v>
      </c>
      <c r="M5" s="15">
        <v>45677</v>
      </c>
      <c r="N5" s="26" t="s">
        <v>62</v>
      </c>
      <c r="O5" s="26" t="s">
        <v>87</v>
      </c>
    </row>
    <row r="6" spans="1:15" s="29" customFormat="1" ht="38.25" x14ac:dyDescent="0.25">
      <c r="A6" s="26">
        <f t="shared" si="0"/>
        <v>3</v>
      </c>
      <c r="B6" s="1" t="s">
        <v>59</v>
      </c>
      <c r="C6" s="1" t="s">
        <v>8</v>
      </c>
      <c r="D6" s="14" t="s">
        <v>91</v>
      </c>
      <c r="E6" s="1" t="s">
        <v>92</v>
      </c>
      <c r="F6" s="1" t="s">
        <v>81</v>
      </c>
      <c r="G6" s="15" t="s">
        <v>93</v>
      </c>
      <c r="H6" s="15">
        <v>45666</v>
      </c>
      <c r="I6" s="4">
        <v>45667</v>
      </c>
      <c r="J6" s="4" t="s">
        <v>87</v>
      </c>
      <c r="K6" s="21" t="s">
        <v>37</v>
      </c>
      <c r="L6" s="4" t="s">
        <v>94</v>
      </c>
      <c r="M6" s="4">
        <v>45680</v>
      </c>
      <c r="N6" s="26" t="s">
        <v>62</v>
      </c>
      <c r="O6" s="27">
        <v>45673</v>
      </c>
    </row>
    <row r="7" spans="1:15" s="29" customFormat="1" ht="25.5" x14ac:dyDescent="0.25">
      <c r="A7" s="26">
        <f t="shared" si="0"/>
        <v>4</v>
      </c>
      <c r="B7" s="1" t="s">
        <v>59</v>
      </c>
      <c r="C7" s="1" t="s">
        <v>8</v>
      </c>
      <c r="D7" s="14" t="s">
        <v>101</v>
      </c>
      <c r="E7" s="1" t="s">
        <v>102</v>
      </c>
      <c r="F7" s="1" t="s">
        <v>81</v>
      </c>
      <c r="G7" s="15">
        <v>45667</v>
      </c>
      <c r="H7" s="15">
        <v>45667</v>
      </c>
      <c r="I7" s="4" t="s">
        <v>87</v>
      </c>
      <c r="J7" s="4" t="s">
        <v>87</v>
      </c>
      <c r="K7" s="4" t="s">
        <v>87</v>
      </c>
      <c r="L7" s="4" t="s">
        <v>87</v>
      </c>
      <c r="M7" s="4" t="s">
        <v>87</v>
      </c>
      <c r="N7" s="26" t="s">
        <v>87</v>
      </c>
      <c r="O7" s="4" t="s">
        <v>87</v>
      </c>
    </row>
    <row r="8" spans="1:15" s="29" customFormat="1" ht="25.5" x14ac:dyDescent="0.25">
      <c r="A8" s="26">
        <f t="shared" si="0"/>
        <v>5</v>
      </c>
      <c r="B8" s="1" t="s">
        <v>59</v>
      </c>
      <c r="C8" s="1" t="s">
        <v>8</v>
      </c>
      <c r="D8" s="14" t="s">
        <v>95</v>
      </c>
      <c r="E8" s="1" t="s">
        <v>96</v>
      </c>
      <c r="F8" s="1" t="s">
        <v>81</v>
      </c>
      <c r="G8" s="15">
        <v>45670</v>
      </c>
      <c r="H8" s="15">
        <v>45670</v>
      </c>
      <c r="I8" s="4" t="s">
        <v>87</v>
      </c>
      <c r="J8" s="4" t="s">
        <v>87</v>
      </c>
      <c r="K8" s="4" t="s">
        <v>87</v>
      </c>
      <c r="L8" s="4" t="s">
        <v>87</v>
      </c>
      <c r="M8" s="4" t="s">
        <v>87</v>
      </c>
      <c r="N8" s="4" t="s">
        <v>87</v>
      </c>
      <c r="O8" s="26" t="s">
        <v>87</v>
      </c>
    </row>
    <row r="9" spans="1:15" s="29" customFormat="1" ht="38.25" x14ac:dyDescent="0.25">
      <c r="A9" s="26">
        <f t="shared" si="0"/>
        <v>6</v>
      </c>
      <c r="B9" s="1" t="s">
        <v>59</v>
      </c>
      <c r="C9" s="1" t="s">
        <v>8</v>
      </c>
      <c r="D9" s="14" t="s">
        <v>97</v>
      </c>
      <c r="E9" s="1" t="s">
        <v>98</v>
      </c>
      <c r="F9" s="1" t="s">
        <v>81</v>
      </c>
      <c r="G9" s="15">
        <v>45670</v>
      </c>
      <c r="H9" s="15">
        <v>45670</v>
      </c>
      <c r="I9" s="4">
        <v>45674</v>
      </c>
      <c r="J9" s="4" t="s">
        <v>87</v>
      </c>
      <c r="K9" s="21" t="s">
        <v>37</v>
      </c>
      <c r="L9" s="4" t="s">
        <v>99</v>
      </c>
      <c r="M9" s="15">
        <v>45748</v>
      </c>
      <c r="N9" s="26" t="s">
        <v>62</v>
      </c>
      <c r="O9" s="27" t="s">
        <v>100</v>
      </c>
    </row>
    <row r="10" spans="1:15" s="29" customFormat="1" ht="51" x14ac:dyDescent="0.25">
      <c r="A10" s="26">
        <f t="shared" si="0"/>
        <v>7</v>
      </c>
      <c r="B10" s="1" t="s">
        <v>59</v>
      </c>
      <c r="C10" s="1" t="s">
        <v>8</v>
      </c>
      <c r="D10" s="14" t="s">
        <v>104</v>
      </c>
      <c r="E10" s="1" t="s">
        <v>103</v>
      </c>
      <c r="F10" s="1" t="s">
        <v>81</v>
      </c>
      <c r="G10" s="15">
        <v>45670</v>
      </c>
      <c r="H10" s="15">
        <v>45670</v>
      </c>
      <c r="I10" s="4">
        <v>45674</v>
      </c>
      <c r="J10" s="4" t="s">
        <v>87</v>
      </c>
      <c r="K10" s="21" t="s">
        <v>37</v>
      </c>
      <c r="L10" s="4" t="s">
        <v>105</v>
      </c>
      <c r="M10" s="15">
        <v>45681</v>
      </c>
      <c r="N10" s="26" t="s">
        <v>62</v>
      </c>
      <c r="O10" s="27">
        <v>45691</v>
      </c>
    </row>
    <row r="11" spans="1:15" s="29" customFormat="1" ht="89.25" x14ac:dyDescent="0.25">
      <c r="A11" s="26">
        <f t="shared" si="0"/>
        <v>8</v>
      </c>
      <c r="B11" s="21" t="s">
        <v>58</v>
      </c>
      <c r="C11" s="1" t="s">
        <v>8</v>
      </c>
      <c r="D11" s="14" t="s">
        <v>106</v>
      </c>
      <c r="E11" s="21" t="s">
        <v>107</v>
      </c>
      <c r="F11" s="1" t="s">
        <v>81</v>
      </c>
      <c r="G11" s="15">
        <v>45670</v>
      </c>
      <c r="H11" s="15">
        <v>45671</v>
      </c>
      <c r="I11" s="15">
        <v>45677</v>
      </c>
      <c r="J11" s="4" t="s">
        <v>87</v>
      </c>
      <c r="K11" s="21" t="s">
        <v>37</v>
      </c>
      <c r="L11" s="21" t="s">
        <v>108</v>
      </c>
      <c r="M11" s="4">
        <v>45686</v>
      </c>
      <c r="N11" s="26" t="s">
        <v>87</v>
      </c>
      <c r="O11" s="26" t="s">
        <v>87</v>
      </c>
    </row>
    <row r="12" spans="1:15" s="29" customFormat="1" ht="25.5" x14ac:dyDescent="0.25">
      <c r="A12" s="26">
        <f t="shared" si="0"/>
        <v>9</v>
      </c>
      <c r="B12" s="21" t="s">
        <v>59</v>
      </c>
      <c r="C12" s="1" t="s">
        <v>8</v>
      </c>
      <c r="D12" s="14" t="s">
        <v>109</v>
      </c>
      <c r="E12" s="21" t="s">
        <v>110</v>
      </c>
      <c r="F12" s="1" t="s">
        <v>81</v>
      </c>
      <c r="G12" s="15">
        <v>45670</v>
      </c>
      <c r="H12" s="15">
        <v>45670</v>
      </c>
      <c r="I12" s="4" t="s">
        <v>87</v>
      </c>
      <c r="J12" s="4" t="s">
        <v>87</v>
      </c>
      <c r="K12" s="4" t="s">
        <v>87</v>
      </c>
      <c r="L12" s="4" t="s">
        <v>87</v>
      </c>
      <c r="M12" s="4">
        <v>45679</v>
      </c>
      <c r="N12" s="26" t="s">
        <v>62</v>
      </c>
      <c r="O12" s="26" t="s">
        <v>87</v>
      </c>
    </row>
    <row r="13" spans="1:15" s="29" customFormat="1" ht="63.75" x14ac:dyDescent="0.25">
      <c r="A13" s="26">
        <f t="shared" ref="A13:A41" si="1">IF(D12=D13,A12,A12+1)</f>
        <v>10</v>
      </c>
      <c r="B13" s="21" t="s">
        <v>59</v>
      </c>
      <c r="C13" s="1" t="s">
        <v>8</v>
      </c>
      <c r="D13" s="14" t="s">
        <v>111</v>
      </c>
      <c r="E13" s="21" t="s">
        <v>112</v>
      </c>
      <c r="F13" s="1" t="s">
        <v>81</v>
      </c>
      <c r="G13" s="15">
        <v>45671</v>
      </c>
      <c r="H13" s="15">
        <v>45671</v>
      </c>
      <c r="I13" s="4">
        <v>45677</v>
      </c>
      <c r="J13" s="4" t="s">
        <v>87</v>
      </c>
      <c r="K13" s="21" t="s">
        <v>37</v>
      </c>
      <c r="L13" s="15" t="s">
        <v>113</v>
      </c>
      <c r="M13" s="4">
        <v>45712</v>
      </c>
      <c r="N13" s="26" t="s">
        <v>62</v>
      </c>
      <c r="O13" s="4">
        <v>45692</v>
      </c>
    </row>
    <row r="14" spans="1:15" s="29" customFormat="1" ht="25.5" x14ac:dyDescent="0.25">
      <c r="A14" s="26">
        <f t="shared" si="1"/>
        <v>11</v>
      </c>
      <c r="B14" s="21" t="s">
        <v>59</v>
      </c>
      <c r="C14" s="1" t="s">
        <v>8</v>
      </c>
      <c r="D14" s="14" t="s">
        <v>114</v>
      </c>
      <c r="E14" s="21" t="s">
        <v>115</v>
      </c>
      <c r="F14" s="1" t="s">
        <v>81</v>
      </c>
      <c r="G14" s="15">
        <v>45671</v>
      </c>
      <c r="H14" s="15">
        <v>45671</v>
      </c>
      <c r="I14" s="4">
        <v>45680</v>
      </c>
      <c r="J14" s="4" t="s">
        <v>87</v>
      </c>
      <c r="K14" s="21" t="s">
        <v>35</v>
      </c>
      <c r="L14" s="21" t="s">
        <v>35</v>
      </c>
      <c r="M14" s="4">
        <v>45692</v>
      </c>
      <c r="N14" s="26" t="s">
        <v>62</v>
      </c>
      <c r="O14" s="26" t="s">
        <v>87</v>
      </c>
    </row>
    <row r="15" spans="1:15" s="29" customFormat="1" ht="89.25" x14ac:dyDescent="0.25">
      <c r="A15" s="26">
        <f t="shared" si="1"/>
        <v>12</v>
      </c>
      <c r="B15" s="21" t="s">
        <v>59</v>
      </c>
      <c r="C15" s="1" t="s">
        <v>8</v>
      </c>
      <c r="D15" s="14" t="s">
        <v>116</v>
      </c>
      <c r="E15" s="21" t="s">
        <v>117</v>
      </c>
      <c r="F15" s="1" t="s">
        <v>81</v>
      </c>
      <c r="G15" s="4">
        <v>45671</v>
      </c>
      <c r="H15" s="4">
        <v>45671</v>
      </c>
      <c r="I15" s="4">
        <v>45677</v>
      </c>
      <c r="J15" s="4">
        <v>45685</v>
      </c>
      <c r="K15" s="21" t="s">
        <v>37</v>
      </c>
      <c r="L15" s="4" t="s">
        <v>118</v>
      </c>
      <c r="M15" s="4">
        <v>45712</v>
      </c>
      <c r="N15" s="26" t="s">
        <v>62</v>
      </c>
      <c r="O15" s="27">
        <v>45692</v>
      </c>
    </row>
    <row r="16" spans="1:15" s="29" customFormat="1" ht="89.25" x14ac:dyDescent="0.25">
      <c r="A16" s="26">
        <f t="shared" si="1"/>
        <v>13</v>
      </c>
      <c r="B16" s="21" t="s">
        <v>59</v>
      </c>
      <c r="C16" s="1" t="s">
        <v>8</v>
      </c>
      <c r="D16" s="14" t="s">
        <v>120</v>
      </c>
      <c r="E16" s="21" t="s">
        <v>119</v>
      </c>
      <c r="F16" s="1" t="s">
        <v>81</v>
      </c>
      <c r="G16" s="15">
        <v>45673</v>
      </c>
      <c r="H16" s="15">
        <v>45673</v>
      </c>
      <c r="I16" s="15">
        <v>45677</v>
      </c>
      <c r="J16" s="4" t="s">
        <v>87</v>
      </c>
      <c r="K16" s="21" t="s">
        <v>87</v>
      </c>
      <c r="L16" s="15" t="s">
        <v>121</v>
      </c>
      <c r="M16" s="15">
        <v>45694</v>
      </c>
      <c r="N16" s="26" t="s">
        <v>62</v>
      </c>
      <c r="O16" s="26" t="s">
        <v>87</v>
      </c>
    </row>
    <row r="17" spans="1:15" s="29" customFormat="1" ht="25.5" x14ac:dyDescent="0.25">
      <c r="A17" s="26">
        <f t="shared" si="1"/>
        <v>14</v>
      </c>
      <c r="B17" s="21" t="s">
        <v>59</v>
      </c>
      <c r="C17" s="1" t="s">
        <v>8</v>
      </c>
      <c r="D17" s="14" t="s">
        <v>122</v>
      </c>
      <c r="E17" s="21" t="s">
        <v>123</v>
      </c>
      <c r="F17" s="1" t="s">
        <v>81</v>
      </c>
      <c r="G17" s="4">
        <v>45673</v>
      </c>
      <c r="H17" s="4">
        <v>45673</v>
      </c>
      <c r="I17" s="4" t="s">
        <v>87</v>
      </c>
      <c r="J17" s="4" t="s">
        <v>87</v>
      </c>
      <c r="K17" s="4" t="s">
        <v>87</v>
      </c>
      <c r="L17" s="4" t="s">
        <v>87</v>
      </c>
      <c r="M17" s="4" t="s">
        <v>87</v>
      </c>
      <c r="N17" s="26" t="s">
        <v>87</v>
      </c>
      <c r="O17" s="4" t="s">
        <v>87</v>
      </c>
    </row>
    <row r="18" spans="1:15" s="29" customFormat="1" ht="51" x14ac:dyDescent="0.25">
      <c r="A18" s="26">
        <f t="shared" si="1"/>
        <v>15</v>
      </c>
      <c r="B18" s="21" t="s">
        <v>59</v>
      </c>
      <c r="C18" s="1" t="s">
        <v>8</v>
      </c>
      <c r="D18" s="14" t="s">
        <v>127</v>
      </c>
      <c r="E18" s="21" t="s">
        <v>124</v>
      </c>
      <c r="F18" s="1" t="s">
        <v>81</v>
      </c>
      <c r="G18" s="4">
        <v>45674</v>
      </c>
      <c r="H18" s="15">
        <v>45679</v>
      </c>
      <c r="I18" s="15">
        <v>45680</v>
      </c>
      <c r="J18" s="4" t="s">
        <v>87</v>
      </c>
      <c r="K18" s="21" t="s">
        <v>37</v>
      </c>
      <c r="L18" s="4" t="s">
        <v>125</v>
      </c>
      <c r="M18" s="15">
        <v>45717</v>
      </c>
      <c r="N18" s="26" t="s">
        <v>62</v>
      </c>
      <c r="O18" s="27">
        <v>45695</v>
      </c>
    </row>
    <row r="19" spans="1:15" s="29" customFormat="1" ht="25.5" x14ac:dyDescent="0.25">
      <c r="A19" s="26">
        <f t="shared" si="1"/>
        <v>16</v>
      </c>
      <c r="B19" s="21" t="s">
        <v>59</v>
      </c>
      <c r="C19" s="1" t="s">
        <v>8</v>
      </c>
      <c r="D19" s="14" t="s">
        <v>128</v>
      </c>
      <c r="E19" s="21" t="s">
        <v>126</v>
      </c>
      <c r="F19" s="1" t="s">
        <v>81</v>
      </c>
      <c r="G19" s="4">
        <v>45677</v>
      </c>
      <c r="H19" s="15">
        <v>45678</v>
      </c>
      <c r="I19" s="15">
        <v>45680</v>
      </c>
      <c r="J19" s="4" t="s">
        <v>87</v>
      </c>
      <c r="K19" s="21" t="s">
        <v>35</v>
      </c>
      <c r="L19" s="21" t="s">
        <v>49</v>
      </c>
      <c r="M19" s="15">
        <v>45692</v>
      </c>
      <c r="N19" s="26" t="s">
        <v>62</v>
      </c>
      <c r="O19" s="4" t="s">
        <v>87</v>
      </c>
    </row>
    <row r="20" spans="1:15" s="29" customFormat="1" ht="51" x14ac:dyDescent="0.25">
      <c r="A20" s="26">
        <f t="shared" si="1"/>
        <v>17</v>
      </c>
      <c r="B20" s="22" t="s">
        <v>59</v>
      </c>
      <c r="C20" s="16" t="s">
        <v>8</v>
      </c>
      <c r="D20" s="14" t="s">
        <v>129</v>
      </c>
      <c r="E20" s="22" t="s">
        <v>126</v>
      </c>
      <c r="F20" s="1" t="s">
        <v>81</v>
      </c>
      <c r="G20" s="4">
        <v>45677</v>
      </c>
      <c r="H20" s="15">
        <v>45678</v>
      </c>
      <c r="I20" s="15">
        <v>45679</v>
      </c>
      <c r="J20" s="4" t="s">
        <v>87</v>
      </c>
      <c r="K20" s="22" t="s">
        <v>37</v>
      </c>
      <c r="L20" s="4" t="s">
        <v>130</v>
      </c>
      <c r="M20" s="15">
        <v>45692</v>
      </c>
      <c r="N20" s="28" t="s">
        <v>62</v>
      </c>
      <c r="O20" s="4" t="s">
        <v>87</v>
      </c>
    </row>
    <row r="21" spans="1:15" s="29" customFormat="1" ht="51" x14ac:dyDescent="0.25">
      <c r="A21" s="26">
        <f t="shared" si="1"/>
        <v>18</v>
      </c>
      <c r="B21" s="21" t="s">
        <v>59</v>
      </c>
      <c r="C21" s="1" t="s">
        <v>8</v>
      </c>
      <c r="D21" s="14" t="s">
        <v>131</v>
      </c>
      <c r="E21" s="21" t="s">
        <v>132</v>
      </c>
      <c r="F21" s="1" t="s">
        <v>81</v>
      </c>
      <c r="G21" s="4">
        <v>45678</v>
      </c>
      <c r="H21" s="15">
        <v>45678</v>
      </c>
      <c r="I21" s="4">
        <v>45771</v>
      </c>
      <c r="J21" s="4" t="s">
        <v>87</v>
      </c>
      <c r="K21" s="21" t="s">
        <v>37</v>
      </c>
      <c r="L21" s="4" t="s">
        <v>134</v>
      </c>
      <c r="M21" s="15">
        <v>45722</v>
      </c>
      <c r="N21" s="26" t="s">
        <v>62</v>
      </c>
      <c r="O21" s="27">
        <v>45701</v>
      </c>
    </row>
    <row r="22" spans="1:15" s="29" customFormat="1" ht="114.75" x14ac:dyDescent="0.25">
      <c r="A22" s="26">
        <f>IF(D21=D22,A21,A21+1)</f>
        <v>19</v>
      </c>
      <c r="B22" s="21" t="s">
        <v>59</v>
      </c>
      <c r="C22" s="1" t="s">
        <v>8</v>
      </c>
      <c r="D22" s="14" t="s">
        <v>136</v>
      </c>
      <c r="E22" s="21" t="s">
        <v>135</v>
      </c>
      <c r="F22" s="1" t="s">
        <v>81</v>
      </c>
      <c r="G22" s="4">
        <v>45678</v>
      </c>
      <c r="H22" s="15">
        <v>45699</v>
      </c>
      <c r="I22" s="15">
        <v>45699</v>
      </c>
      <c r="J22" s="4">
        <v>45700</v>
      </c>
      <c r="K22" s="21" t="s">
        <v>37</v>
      </c>
      <c r="L22" s="15" t="s">
        <v>137</v>
      </c>
      <c r="M22" s="15">
        <v>45721</v>
      </c>
      <c r="N22" s="26" t="s">
        <v>62</v>
      </c>
      <c r="O22" s="4" t="s">
        <v>87</v>
      </c>
    </row>
    <row r="23" spans="1:15" s="29" customFormat="1" ht="25.5" x14ac:dyDescent="0.25">
      <c r="A23" s="26">
        <f t="shared" ref="A23:A29" si="2">IF(D22=D23,A22,A22+1)</f>
        <v>20</v>
      </c>
      <c r="B23" s="21" t="s">
        <v>59</v>
      </c>
      <c r="C23" s="1" t="s">
        <v>8</v>
      </c>
      <c r="D23" s="14" t="s">
        <v>138</v>
      </c>
      <c r="E23" s="21" t="s">
        <v>139</v>
      </c>
      <c r="F23" s="1" t="s">
        <v>81</v>
      </c>
      <c r="G23" s="4">
        <v>45678</v>
      </c>
      <c r="H23" s="4">
        <v>45678</v>
      </c>
      <c r="I23" s="15">
        <v>45679</v>
      </c>
      <c r="J23" s="4" t="s">
        <v>141</v>
      </c>
      <c r="K23" s="21" t="s">
        <v>37</v>
      </c>
      <c r="L23" s="21" t="s">
        <v>37</v>
      </c>
      <c r="M23" s="27">
        <v>45716</v>
      </c>
      <c r="N23" s="26" t="s">
        <v>62</v>
      </c>
      <c r="O23" s="27">
        <v>45695</v>
      </c>
    </row>
    <row r="24" spans="1:15" s="29" customFormat="1" ht="51" x14ac:dyDescent="0.25">
      <c r="A24" s="26">
        <f t="shared" si="2"/>
        <v>21</v>
      </c>
      <c r="B24" s="21" t="s">
        <v>59</v>
      </c>
      <c r="C24" s="1" t="s">
        <v>8</v>
      </c>
      <c r="D24" s="14" t="s">
        <v>143</v>
      </c>
      <c r="E24" s="21" t="s">
        <v>140</v>
      </c>
      <c r="F24" s="1" t="s">
        <v>81</v>
      </c>
      <c r="G24" s="4">
        <v>45679</v>
      </c>
      <c r="H24" s="4">
        <v>45679</v>
      </c>
      <c r="I24" s="15">
        <v>45685</v>
      </c>
      <c r="J24" s="4" t="s">
        <v>87</v>
      </c>
      <c r="K24" s="21" t="s">
        <v>37</v>
      </c>
      <c r="L24" s="4" t="s">
        <v>142</v>
      </c>
      <c r="M24" s="15">
        <v>45699</v>
      </c>
      <c r="N24" s="26" t="s">
        <v>62</v>
      </c>
      <c r="O24" s="26" t="s">
        <v>87</v>
      </c>
    </row>
    <row r="25" spans="1:15" s="29" customFormat="1" ht="38.25" x14ac:dyDescent="0.25">
      <c r="A25" s="26">
        <f t="shared" si="2"/>
        <v>22</v>
      </c>
      <c r="B25" s="21" t="s">
        <v>59</v>
      </c>
      <c r="C25" s="1" t="s">
        <v>8</v>
      </c>
      <c r="D25" s="14" t="s">
        <v>148</v>
      </c>
      <c r="E25" s="21" t="s">
        <v>144</v>
      </c>
      <c r="F25" s="1" t="s">
        <v>81</v>
      </c>
      <c r="G25" s="4">
        <v>45679</v>
      </c>
      <c r="H25" s="4">
        <v>45680</v>
      </c>
      <c r="I25" s="4">
        <v>45681</v>
      </c>
      <c r="J25" s="4" t="s">
        <v>87</v>
      </c>
      <c r="K25" s="21" t="s">
        <v>37</v>
      </c>
      <c r="L25" s="4" t="s">
        <v>145</v>
      </c>
      <c r="M25" s="15">
        <v>45721</v>
      </c>
      <c r="N25" s="26" t="s">
        <v>62</v>
      </c>
      <c r="O25" s="27">
        <v>45700</v>
      </c>
    </row>
    <row r="26" spans="1:15" s="29" customFormat="1" ht="25.5" x14ac:dyDescent="0.25">
      <c r="A26" s="26">
        <f t="shared" si="2"/>
        <v>23</v>
      </c>
      <c r="B26" s="21" t="s">
        <v>59</v>
      </c>
      <c r="C26" s="1" t="s">
        <v>8</v>
      </c>
      <c r="D26" s="14" t="s">
        <v>146</v>
      </c>
      <c r="E26" s="21" t="s">
        <v>147</v>
      </c>
      <c r="F26" s="1" t="s">
        <v>81</v>
      </c>
      <c r="G26" s="15">
        <v>45680</v>
      </c>
      <c r="H26" s="15">
        <v>45680</v>
      </c>
      <c r="I26" s="4" t="s">
        <v>87</v>
      </c>
      <c r="J26" s="4" t="s">
        <v>87</v>
      </c>
      <c r="K26" s="4" t="s">
        <v>87</v>
      </c>
      <c r="L26" s="4" t="s">
        <v>87</v>
      </c>
      <c r="M26" s="15">
        <v>45700</v>
      </c>
      <c r="N26" s="26" t="s">
        <v>62</v>
      </c>
      <c r="O26" s="26" t="s">
        <v>87</v>
      </c>
    </row>
    <row r="27" spans="1:15" s="29" customFormat="1" ht="38.25" x14ac:dyDescent="0.25">
      <c r="A27" s="26">
        <f t="shared" si="2"/>
        <v>24</v>
      </c>
      <c r="B27" s="21" t="s">
        <v>59</v>
      </c>
      <c r="C27" s="1" t="s">
        <v>8</v>
      </c>
      <c r="D27" s="14" t="s">
        <v>149</v>
      </c>
      <c r="E27" s="21" t="s">
        <v>150</v>
      </c>
      <c r="F27" s="1" t="s">
        <v>81</v>
      </c>
      <c r="G27" s="15">
        <v>45680</v>
      </c>
      <c r="H27" s="15">
        <v>45680</v>
      </c>
      <c r="I27" s="15">
        <v>45680</v>
      </c>
      <c r="J27" s="4" t="s">
        <v>87</v>
      </c>
      <c r="K27" s="21" t="s">
        <v>37</v>
      </c>
      <c r="L27" s="4" t="s">
        <v>145</v>
      </c>
      <c r="M27" s="15">
        <v>45701</v>
      </c>
      <c r="N27" s="26" t="s">
        <v>62</v>
      </c>
      <c r="O27" s="26" t="s">
        <v>87</v>
      </c>
    </row>
    <row r="28" spans="1:15" s="29" customFormat="1" ht="51" x14ac:dyDescent="0.25">
      <c r="A28" s="26">
        <f t="shared" si="2"/>
        <v>25</v>
      </c>
      <c r="B28" s="21" t="s">
        <v>59</v>
      </c>
      <c r="C28" s="1" t="s">
        <v>8</v>
      </c>
      <c r="D28" s="14" t="s">
        <v>152</v>
      </c>
      <c r="E28" s="21" t="s">
        <v>151</v>
      </c>
      <c r="F28" s="1" t="s">
        <v>81</v>
      </c>
      <c r="G28" s="15">
        <v>45680</v>
      </c>
      <c r="H28" s="15">
        <v>45680</v>
      </c>
      <c r="I28" s="15">
        <v>45685</v>
      </c>
      <c r="J28" s="4">
        <v>45719</v>
      </c>
      <c r="K28" s="21" t="s">
        <v>37</v>
      </c>
      <c r="L28" s="4" t="s">
        <v>153</v>
      </c>
      <c r="M28" s="15">
        <v>45721</v>
      </c>
      <c r="N28" s="26" t="s">
        <v>62</v>
      </c>
      <c r="O28" s="27">
        <v>45701</v>
      </c>
    </row>
    <row r="29" spans="1:15" s="29" customFormat="1" ht="57" x14ac:dyDescent="0.25">
      <c r="A29" s="26">
        <f t="shared" si="2"/>
        <v>26</v>
      </c>
      <c r="B29" s="21" t="s">
        <v>58</v>
      </c>
      <c r="C29" s="1" t="s">
        <v>8</v>
      </c>
      <c r="D29" s="14" t="s">
        <v>154</v>
      </c>
      <c r="E29" s="21" t="s">
        <v>157</v>
      </c>
      <c r="F29" s="1" t="s">
        <v>81</v>
      </c>
      <c r="G29" s="15">
        <v>45681</v>
      </c>
      <c r="H29" s="15">
        <v>45685</v>
      </c>
      <c r="I29" s="15">
        <v>45686</v>
      </c>
      <c r="J29" s="4" t="s">
        <v>87</v>
      </c>
      <c r="K29" s="21" t="s">
        <v>37</v>
      </c>
      <c r="L29" s="26" t="s">
        <v>156</v>
      </c>
      <c r="M29" s="15">
        <v>45702</v>
      </c>
      <c r="N29" s="26" t="s">
        <v>62</v>
      </c>
      <c r="O29" s="15">
        <v>45702</v>
      </c>
    </row>
    <row r="30" spans="1:15" s="29" customFormat="1" ht="57" x14ac:dyDescent="0.25">
      <c r="A30" s="26">
        <f t="shared" si="1"/>
        <v>27</v>
      </c>
      <c r="B30" s="21" t="s">
        <v>59</v>
      </c>
      <c r="C30" s="1" t="s">
        <v>8</v>
      </c>
      <c r="D30" s="14" t="s">
        <v>158</v>
      </c>
      <c r="E30" s="21" t="s">
        <v>155</v>
      </c>
      <c r="F30" s="1" t="s">
        <v>81</v>
      </c>
      <c r="G30" s="15">
        <v>45681</v>
      </c>
      <c r="H30" s="15">
        <v>45681</v>
      </c>
      <c r="I30" s="15">
        <v>45684</v>
      </c>
      <c r="J30" s="4">
        <v>45684</v>
      </c>
      <c r="K30" s="21" t="s">
        <v>37</v>
      </c>
      <c r="L30" s="26" t="s">
        <v>159</v>
      </c>
      <c r="M30" s="15">
        <v>45721</v>
      </c>
      <c r="N30" s="26" t="s">
        <v>62</v>
      </c>
      <c r="O30" s="27">
        <v>45700</v>
      </c>
    </row>
    <row r="31" spans="1:15" s="29" customFormat="1" ht="38.25" x14ac:dyDescent="0.25">
      <c r="A31" s="26">
        <f>IF(D30=D31,A30,A30+1)</f>
        <v>28</v>
      </c>
      <c r="B31" s="21" t="s">
        <v>59</v>
      </c>
      <c r="C31" s="1" t="s">
        <v>8</v>
      </c>
      <c r="D31" s="14" t="s">
        <v>161</v>
      </c>
      <c r="E31" s="21" t="s">
        <v>160</v>
      </c>
      <c r="F31" s="1" t="s">
        <v>81</v>
      </c>
      <c r="G31" s="15">
        <v>45681</v>
      </c>
      <c r="H31" s="15">
        <v>45681</v>
      </c>
      <c r="I31" s="15">
        <v>45684</v>
      </c>
      <c r="J31" s="4" t="s">
        <v>87</v>
      </c>
      <c r="K31" s="21" t="s">
        <v>37</v>
      </c>
      <c r="L31" s="15" t="s">
        <v>162</v>
      </c>
      <c r="M31" s="15">
        <v>45721</v>
      </c>
      <c r="N31" s="26" t="s">
        <v>62</v>
      </c>
      <c r="O31" s="27">
        <v>45700</v>
      </c>
    </row>
    <row r="32" spans="1:15" s="29" customFormat="1" ht="25.5" x14ac:dyDescent="0.25">
      <c r="A32" s="26">
        <f t="shared" si="1"/>
        <v>29</v>
      </c>
      <c r="B32" s="21" t="s">
        <v>59</v>
      </c>
      <c r="C32" s="1" t="s">
        <v>8</v>
      </c>
      <c r="D32" s="14" t="s">
        <v>164</v>
      </c>
      <c r="E32" s="21" t="s">
        <v>163</v>
      </c>
      <c r="F32" s="1" t="s">
        <v>81</v>
      </c>
      <c r="G32" s="15">
        <v>45681</v>
      </c>
      <c r="H32" s="15">
        <v>45681</v>
      </c>
      <c r="I32" s="15">
        <v>45685</v>
      </c>
      <c r="J32" s="4" t="s">
        <v>87</v>
      </c>
      <c r="K32" s="21" t="s">
        <v>35</v>
      </c>
      <c r="L32" s="21" t="s">
        <v>52</v>
      </c>
      <c r="M32" s="15">
        <v>45722</v>
      </c>
      <c r="N32" s="26" t="s">
        <v>62</v>
      </c>
      <c r="O32" s="27">
        <v>45702</v>
      </c>
    </row>
    <row r="33" spans="1:15" s="29" customFormat="1" ht="63.75" x14ac:dyDescent="0.25">
      <c r="A33" s="26">
        <f t="shared" si="1"/>
        <v>30</v>
      </c>
      <c r="B33" s="21" t="s">
        <v>59</v>
      </c>
      <c r="C33" s="1" t="s">
        <v>8</v>
      </c>
      <c r="D33" s="14" t="s">
        <v>166</v>
      </c>
      <c r="E33" s="21" t="s">
        <v>165</v>
      </c>
      <c r="F33" s="1" t="s">
        <v>81</v>
      </c>
      <c r="G33" s="15">
        <v>45681</v>
      </c>
      <c r="H33" s="15">
        <v>45685</v>
      </c>
      <c r="I33" s="15">
        <v>45685</v>
      </c>
      <c r="J33" s="4" t="s">
        <v>87</v>
      </c>
      <c r="K33" s="21" t="s">
        <v>37</v>
      </c>
      <c r="L33" s="4" t="s">
        <v>167</v>
      </c>
      <c r="M33" s="15">
        <v>45702</v>
      </c>
      <c r="N33" s="26" t="s">
        <v>62</v>
      </c>
      <c r="O33" s="26" t="s">
        <v>87</v>
      </c>
    </row>
    <row r="34" spans="1:15" s="29" customFormat="1" ht="76.5" x14ac:dyDescent="0.25">
      <c r="A34" s="26">
        <f t="shared" si="1"/>
        <v>31</v>
      </c>
      <c r="B34" s="21" t="s">
        <v>59</v>
      </c>
      <c r="C34" s="1" t="s">
        <v>8</v>
      </c>
      <c r="D34" s="14" t="s">
        <v>171</v>
      </c>
      <c r="E34" s="21" t="s">
        <v>168</v>
      </c>
      <c r="F34" s="1" t="s">
        <v>81</v>
      </c>
      <c r="G34" s="15">
        <v>45685</v>
      </c>
      <c r="H34" s="15">
        <v>45686</v>
      </c>
      <c r="I34" s="15">
        <v>45686</v>
      </c>
      <c r="J34" s="4">
        <v>45686</v>
      </c>
      <c r="K34" s="21" t="s">
        <v>37</v>
      </c>
      <c r="L34" s="4" t="s">
        <v>169</v>
      </c>
      <c r="M34" s="15">
        <v>45706</v>
      </c>
      <c r="N34" s="26" t="s">
        <v>62</v>
      </c>
      <c r="O34" s="26" t="s">
        <v>87</v>
      </c>
    </row>
    <row r="35" spans="1:15" s="29" customFormat="1" ht="25.5" x14ac:dyDescent="0.25">
      <c r="A35" s="26">
        <f t="shared" si="1"/>
        <v>31</v>
      </c>
      <c r="B35" s="21" t="s">
        <v>59</v>
      </c>
      <c r="C35" s="1" t="s">
        <v>8</v>
      </c>
      <c r="D35" s="14" t="s">
        <v>171</v>
      </c>
      <c r="E35" s="21" t="s">
        <v>170</v>
      </c>
      <c r="F35" s="1" t="s">
        <v>81</v>
      </c>
      <c r="G35" s="15">
        <v>45685</v>
      </c>
      <c r="H35" s="15">
        <v>45685</v>
      </c>
      <c r="I35" s="4" t="s">
        <v>87</v>
      </c>
      <c r="J35" s="4" t="s">
        <v>87</v>
      </c>
      <c r="K35" s="4" t="s">
        <v>87</v>
      </c>
      <c r="L35" s="4" t="s">
        <v>87</v>
      </c>
      <c r="M35" s="15">
        <v>45694</v>
      </c>
      <c r="N35" s="26" t="s">
        <v>62</v>
      </c>
      <c r="O35" s="26" t="s">
        <v>87</v>
      </c>
    </row>
    <row r="36" spans="1:15" s="29" customFormat="1" ht="25.5" x14ac:dyDescent="0.25">
      <c r="A36" s="26">
        <f t="shared" si="1"/>
        <v>32</v>
      </c>
      <c r="B36" s="21" t="s">
        <v>59</v>
      </c>
      <c r="C36" s="1" t="s">
        <v>8</v>
      </c>
      <c r="D36" s="14" t="s">
        <v>173</v>
      </c>
      <c r="E36" s="21" t="s">
        <v>172</v>
      </c>
      <c r="F36" s="1" t="s">
        <v>81</v>
      </c>
      <c r="G36" s="15">
        <v>45686</v>
      </c>
      <c r="H36" s="15">
        <v>45686</v>
      </c>
      <c r="I36" s="4">
        <v>45687</v>
      </c>
      <c r="J36" s="4" t="s">
        <v>87</v>
      </c>
      <c r="K36" s="21" t="s">
        <v>35</v>
      </c>
      <c r="L36" s="21" t="s">
        <v>46</v>
      </c>
      <c r="M36" s="15">
        <v>45707</v>
      </c>
      <c r="N36" s="26" t="s">
        <v>62</v>
      </c>
      <c r="O36" s="26" t="s">
        <v>87</v>
      </c>
    </row>
    <row r="37" spans="1:15" s="29" customFormat="1" ht="38.25" x14ac:dyDescent="0.25">
      <c r="A37" s="26">
        <f t="shared" si="1"/>
        <v>33</v>
      </c>
      <c r="B37" s="21" t="s">
        <v>58</v>
      </c>
      <c r="C37" s="1" t="s">
        <v>8</v>
      </c>
      <c r="D37" s="14" t="s">
        <v>174</v>
      </c>
      <c r="E37" s="21" t="s">
        <v>175</v>
      </c>
      <c r="F37" s="1" t="s">
        <v>81</v>
      </c>
      <c r="G37" s="15">
        <v>45687</v>
      </c>
      <c r="H37" s="15">
        <v>45688</v>
      </c>
      <c r="I37" s="15">
        <v>45688</v>
      </c>
      <c r="J37" s="4" t="s">
        <v>87</v>
      </c>
      <c r="K37" s="21" t="s">
        <v>37</v>
      </c>
      <c r="L37" s="4" t="s">
        <v>156</v>
      </c>
      <c r="M37" s="15">
        <v>45691</v>
      </c>
      <c r="N37" s="26" t="s">
        <v>62</v>
      </c>
      <c r="O37" s="26" t="s">
        <v>87</v>
      </c>
    </row>
    <row r="38" spans="1:15" s="29" customFormat="1" ht="25.5" x14ac:dyDescent="0.25">
      <c r="A38" s="26">
        <f>IF(D37=D38,A37,A37+1)</f>
        <v>34</v>
      </c>
      <c r="B38" s="21" t="s">
        <v>59</v>
      </c>
      <c r="C38" s="1" t="s">
        <v>8</v>
      </c>
      <c r="D38" s="14" t="s">
        <v>176</v>
      </c>
      <c r="E38" s="21" t="s">
        <v>177</v>
      </c>
      <c r="F38" s="1" t="s">
        <v>81</v>
      </c>
      <c r="G38" s="15">
        <v>45687</v>
      </c>
      <c r="H38" s="15">
        <v>45687</v>
      </c>
      <c r="I38" s="4" t="s">
        <v>87</v>
      </c>
      <c r="J38" s="4" t="s">
        <v>87</v>
      </c>
      <c r="K38" s="4" t="s">
        <v>87</v>
      </c>
      <c r="L38" s="4" t="s">
        <v>87</v>
      </c>
      <c r="M38" s="4">
        <v>45700</v>
      </c>
      <c r="N38" s="26" t="s">
        <v>62</v>
      </c>
      <c r="O38" s="26" t="s">
        <v>87</v>
      </c>
    </row>
    <row r="39" spans="1:15" s="29" customFormat="1" ht="25.5" x14ac:dyDescent="0.25">
      <c r="A39" s="26">
        <f t="shared" si="1"/>
        <v>35</v>
      </c>
      <c r="B39" s="21" t="s">
        <v>59</v>
      </c>
      <c r="C39" s="1" t="s">
        <v>8</v>
      </c>
      <c r="D39" s="14" t="s">
        <v>178</v>
      </c>
      <c r="E39" s="21" t="s">
        <v>179</v>
      </c>
      <c r="F39" s="1" t="s">
        <v>81</v>
      </c>
      <c r="G39" s="15">
        <v>45688</v>
      </c>
      <c r="H39" s="15">
        <v>45691</v>
      </c>
      <c r="I39" s="15">
        <v>45695</v>
      </c>
      <c r="J39" s="4" t="s">
        <v>87</v>
      </c>
      <c r="K39" s="21" t="s">
        <v>37</v>
      </c>
      <c r="L39" s="21" t="s">
        <v>37</v>
      </c>
      <c r="M39" s="15">
        <v>45751</v>
      </c>
      <c r="N39" s="26" t="s">
        <v>62</v>
      </c>
      <c r="O39" s="27">
        <v>45730</v>
      </c>
    </row>
    <row r="40" spans="1:15" s="29" customFormat="1" ht="89.25" x14ac:dyDescent="0.25">
      <c r="A40" s="26">
        <f t="shared" si="1"/>
        <v>36</v>
      </c>
      <c r="B40" s="21" t="s">
        <v>59</v>
      </c>
      <c r="C40" s="1" t="s">
        <v>8</v>
      </c>
      <c r="D40" s="14" t="s">
        <v>180</v>
      </c>
      <c r="E40" s="21" t="s">
        <v>181</v>
      </c>
      <c r="F40" s="1" t="s">
        <v>81</v>
      </c>
      <c r="G40" s="15">
        <v>45688</v>
      </c>
      <c r="H40" s="15">
        <v>45688</v>
      </c>
      <c r="I40" s="4">
        <v>45691</v>
      </c>
      <c r="J40" s="4" t="s">
        <v>87</v>
      </c>
      <c r="K40" s="21" t="s">
        <v>37</v>
      </c>
      <c r="L40" s="4" t="s">
        <v>182</v>
      </c>
      <c r="M40" s="15">
        <v>45708</v>
      </c>
      <c r="N40" s="26" t="s">
        <v>62</v>
      </c>
      <c r="O40" s="26" t="s">
        <v>87</v>
      </c>
    </row>
    <row r="41" spans="1:15" s="29" customFormat="1" ht="25.5" x14ac:dyDescent="0.25">
      <c r="A41" s="26">
        <f t="shared" si="1"/>
        <v>37</v>
      </c>
      <c r="B41" s="21" t="s">
        <v>59</v>
      </c>
      <c r="C41" s="1" t="s">
        <v>8</v>
      </c>
      <c r="D41" s="14" t="s">
        <v>183</v>
      </c>
      <c r="E41" s="21" t="s">
        <v>184</v>
      </c>
      <c r="F41" s="1" t="s">
        <v>81</v>
      </c>
      <c r="G41" s="15">
        <v>45688</v>
      </c>
      <c r="H41" s="15">
        <v>45688</v>
      </c>
      <c r="I41" s="15">
        <v>45693</v>
      </c>
      <c r="J41" s="4" t="s">
        <v>87</v>
      </c>
      <c r="K41" s="21" t="s">
        <v>37</v>
      </c>
      <c r="L41" s="21" t="s">
        <v>37</v>
      </c>
      <c r="M41" s="4">
        <v>45730</v>
      </c>
      <c r="N41" s="26" t="s">
        <v>62</v>
      </c>
      <c r="O41" s="27">
        <v>45709</v>
      </c>
    </row>
    <row r="43" spans="1:15" x14ac:dyDescent="0.25">
      <c r="A43" s="17"/>
      <c r="B43" s="17"/>
      <c r="C43" s="17"/>
      <c r="D43" s="17"/>
      <c r="E43" s="24"/>
      <c r="F43" s="17"/>
      <c r="G43" s="17"/>
      <c r="H43" s="17"/>
      <c r="I43" s="17"/>
      <c r="J43" s="17"/>
      <c r="K43" s="17"/>
      <c r="L43" s="24"/>
      <c r="M43" s="17"/>
      <c r="N43" s="17"/>
      <c r="O43" s="17"/>
    </row>
  </sheetData>
  <autoFilter ref="A3:O41"/>
  <mergeCells count="3">
    <mergeCell ref="A1:A2"/>
    <mergeCell ref="B2:O2"/>
    <mergeCell ref="B1:O1"/>
  </mergeCells>
  <dataValidations count="2">
    <dataValidation type="list" allowBlank="1" showInputMessage="1" showErrorMessage="1" sqref="K791:K1048576">
      <formula1>$H$4:$H$13</formula1>
    </dataValidation>
    <dataValidation type="list" allowBlank="1" showInputMessage="1" showErrorMessage="1" sqref="N791:N1048576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B4:B41 B791:B1048576</xm:sqref>
        </x14:dataValidation>
        <x14:dataValidation type="list" allowBlank="1" showInputMessage="1" showErrorMessage="1">
          <x14:formula1>
            <xm:f>'LISTA Y Festivos 2021'!$L$12:$L$14</xm:f>
          </x14:formula1>
          <xm:sqref>N9:N41 N4:N7 O11:O12 M23 O24 O26:O27 O33:O38 O40 O16 O14</xm:sqref>
        </x14:dataValidation>
        <x14:dataValidation type="list" allowBlank="1" showInputMessage="1" showErrorMessage="1">
          <x14:formula1>
            <xm:f>'LISTA Y Festivos 2021'!$H$4:$H$12</xm:f>
          </x14:formula1>
          <xm:sqref>K4:K6 K9:K11 K13:K16 L23 K18:K25 K27:K34 K36:K37 K39:K41 L39 L41</xm:sqref>
        </x14:dataValidation>
        <x14:dataValidation type="list" allowBlank="1" showInputMessage="1" showErrorMessage="1">
          <x14:formula1>
            <xm:f>'LISTA Y Festivos 2021'!$J$4:$J$36</xm:f>
          </x14:formula1>
          <xm:sqref>L1:L5 L19 K13:K16 L14 L11 K9:K11 K1:K6 L23 K18:K25 L32 K27:K34 L36 K36:K37 L39 L41:L1048576 K39:K1048576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6"/>
  <sheetViews>
    <sheetView showGridLines="0" topLeftCell="E1" zoomScale="85" zoomScaleNormal="85" workbookViewId="0">
      <selection activeCell="H16" sqref="H16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84</v>
      </c>
      <c r="E3" s="8" t="s">
        <v>16</v>
      </c>
      <c r="F3" s="11" t="s">
        <v>7</v>
      </c>
      <c r="H3" s="8" t="s">
        <v>30</v>
      </c>
      <c r="J3" s="8" t="s">
        <v>41</v>
      </c>
      <c r="L3" s="8" t="s">
        <v>60</v>
      </c>
    </row>
    <row r="4" spans="3:12" x14ac:dyDescent="0.25">
      <c r="C4" s="13">
        <v>45658</v>
      </c>
      <c r="E4" s="6" t="s">
        <v>8</v>
      </c>
      <c r="F4" s="9">
        <v>15</v>
      </c>
      <c r="H4" s="6" t="s">
        <v>31</v>
      </c>
      <c r="J4" s="6" t="s">
        <v>56</v>
      </c>
      <c r="L4" s="6" t="s">
        <v>58</v>
      </c>
    </row>
    <row r="5" spans="3:12" x14ac:dyDescent="0.25">
      <c r="C5" s="13">
        <v>45663</v>
      </c>
      <c r="E5" s="6" t="s">
        <v>4</v>
      </c>
      <c r="F5" s="9">
        <v>10</v>
      </c>
      <c r="H5" s="6" t="s">
        <v>38</v>
      </c>
      <c r="J5" s="6" t="s">
        <v>52</v>
      </c>
      <c r="L5" s="6" t="s">
        <v>59</v>
      </c>
    </row>
    <row r="6" spans="3:12" x14ac:dyDescent="0.25">
      <c r="C6" s="13">
        <v>45740</v>
      </c>
      <c r="E6" s="6" t="s">
        <v>9</v>
      </c>
      <c r="F6" s="9">
        <v>30</v>
      </c>
      <c r="H6" s="6" t="s">
        <v>32</v>
      </c>
      <c r="J6" s="6" t="s">
        <v>33</v>
      </c>
    </row>
    <row r="7" spans="3:12" x14ac:dyDescent="0.25">
      <c r="C7" s="13">
        <v>45761</v>
      </c>
      <c r="E7" s="6" t="s">
        <v>10</v>
      </c>
      <c r="F7" s="9">
        <v>10</v>
      </c>
      <c r="H7" s="6" t="s">
        <v>34</v>
      </c>
      <c r="J7" s="6" t="s">
        <v>43</v>
      </c>
    </row>
    <row r="8" spans="3:12" x14ac:dyDescent="0.25">
      <c r="C8" s="13">
        <v>45762</v>
      </c>
      <c r="E8" s="6" t="s">
        <v>11</v>
      </c>
      <c r="F8" s="9">
        <v>5</v>
      </c>
      <c r="H8" s="6" t="s">
        <v>39</v>
      </c>
      <c r="J8" s="6" t="s">
        <v>32</v>
      </c>
    </row>
    <row r="9" spans="3:12" x14ac:dyDescent="0.25">
      <c r="C9" s="13">
        <v>45763</v>
      </c>
      <c r="E9" s="6" t="s">
        <v>12</v>
      </c>
      <c r="F9" s="9">
        <v>5</v>
      </c>
      <c r="H9" s="6" t="s">
        <v>35</v>
      </c>
      <c r="J9" s="6" t="s">
        <v>50</v>
      </c>
    </row>
    <row r="10" spans="3:12" x14ac:dyDescent="0.25">
      <c r="C10" s="13">
        <v>45764</v>
      </c>
      <c r="E10" s="6" t="s">
        <v>13</v>
      </c>
      <c r="F10" s="9">
        <v>5</v>
      </c>
      <c r="H10" s="6" t="s">
        <v>36</v>
      </c>
      <c r="J10" s="6" t="s">
        <v>57</v>
      </c>
      <c r="L10" s="8" t="s">
        <v>61</v>
      </c>
    </row>
    <row r="11" spans="3:12" x14ac:dyDescent="0.25">
      <c r="C11" s="13"/>
      <c r="E11" s="6" t="s">
        <v>29</v>
      </c>
      <c r="F11" s="9">
        <v>5</v>
      </c>
      <c r="H11" s="6" t="s">
        <v>37</v>
      </c>
      <c r="J11" s="6" t="s">
        <v>133</v>
      </c>
      <c r="L11" s="8"/>
    </row>
    <row r="12" spans="3:12" x14ac:dyDescent="0.25">
      <c r="C12" s="13">
        <v>45765</v>
      </c>
      <c r="E12" s="6" t="s">
        <v>14</v>
      </c>
      <c r="F12" s="9">
        <v>5</v>
      </c>
      <c r="H12" s="6" t="s">
        <v>87</v>
      </c>
      <c r="J12" s="6" t="s">
        <v>46</v>
      </c>
      <c r="L12" s="6" t="s">
        <v>62</v>
      </c>
    </row>
    <row r="13" spans="3:12" x14ac:dyDescent="0.25">
      <c r="C13" s="13"/>
      <c r="E13" s="6" t="s">
        <v>15</v>
      </c>
      <c r="F13" s="9">
        <v>15</v>
      </c>
      <c r="J13" s="6" t="s">
        <v>51</v>
      </c>
      <c r="L13" s="6" t="s">
        <v>87</v>
      </c>
    </row>
    <row r="14" spans="3:12" x14ac:dyDescent="0.25">
      <c r="C14" s="13">
        <v>45778</v>
      </c>
      <c r="E14" s="6" t="s">
        <v>20</v>
      </c>
      <c r="F14" s="9">
        <v>5</v>
      </c>
      <c r="J14" s="6" t="s">
        <v>53</v>
      </c>
      <c r="L14" s="6" t="s">
        <v>63</v>
      </c>
    </row>
    <row r="15" spans="3:12" x14ac:dyDescent="0.25">
      <c r="C15" s="13">
        <v>45807</v>
      </c>
      <c r="E15" s="6" t="s">
        <v>17</v>
      </c>
      <c r="F15" s="9">
        <v>1</v>
      </c>
      <c r="J15" s="6" t="s">
        <v>34</v>
      </c>
    </row>
    <row r="16" spans="3:12" x14ac:dyDescent="0.25">
      <c r="C16" s="13">
        <v>45810</v>
      </c>
      <c r="E16" s="6" t="s">
        <v>18</v>
      </c>
      <c r="F16" s="9">
        <v>2</v>
      </c>
      <c r="J16" s="6" t="s">
        <v>42</v>
      </c>
    </row>
    <row r="17" spans="3:10" x14ac:dyDescent="0.25">
      <c r="C17" s="13">
        <v>45831</v>
      </c>
      <c r="E17" s="6" t="s">
        <v>19</v>
      </c>
      <c r="F17" s="9">
        <v>3</v>
      </c>
      <c r="J17" s="6" t="s">
        <v>45</v>
      </c>
    </row>
    <row r="18" spans="3:10" x14ac:dyDescent="0.25">
      <c r="C18" s="13">
        <v>45838</v>
      </c>
      <c r="E18" s="6" t="s">
        <v>64</v>
      </c>
      <c r="F18" s="9">
        <v>4</v>
      </c>
      <c r="J18" s="6" t="s">
        <v>48</v>
      </c>
    </row>
    <row r="19" spans="3:10" x14ac:dyDescent="0.25">
      <c r="C19" s="13">
        <v>45858</v>
      </c>
      <c r="E19" s="6" t="s">
        <v>65</v>
      </c>
      <c r="F19" s="9">
        <v>5</v>
      </c>
      <c r="J19" s="6" t="s">
        <v>47</v>
      </c>
    </row>
    <row r="20" spans="3:10" x14ac:dyDescent="0.25">
      <c r="C20" s="13">
        <v>45876</v>
      </c>
      <c r="E20" s="6" t="s">
        <v>66</v>
      </c>
      <c r="F20" s="9">
        <v>6</v>
      </c>
      <c r="J20" s="6" t="s">
        <v>38</v>
      </c>
    </row>
    <row r="21" spans="3:10" x14ac:dyDescent="0.25">
      <c r="C21" s="13">
        <v>45887</v>
      </c>
      <c r="E21" s="6" t="s">
        <v>67</v>
      </c>
      <c r="F21" s="9">
        <v>7</v>
      </c>
      <c r="J21" s="6" t="s">
        <v>49</v>
      </c>
    </row>
    <row r="22" spans="3:10" x14ac:dyDescent="0.25">
      <c r="C22" s="13">
        <v>45943</v>
      </c>
      <c r="E22" s="6" t="s">
        <v>68</v>
      </c>
      <c r="F22" s="9">
        <v>8</v>
      </c>
      <c r="J22" s="6" t="s">
        <v>44</v>
      </c>
    </row>
    <row r="23" spans="3:10" x14ac:dyDescent="0.25">
      <c r="C23" s="13">
        <v>45964</v>
      </c>
      <c r="E23" s="6" t="s">
        <v>69</v>
      </c>
      <c r="F23" s="9">
        <v>9</v>
      </c>
      <c r="J23" s="6" t="s">
        <v>36</v>
      </c>
    </row>
    <row r="24" spans="3:10" x14ac:dyDescent="0.25">
      <c r="C24" s="13">
        <v>45978</v>
      </c>
      <c r="E24" s="6" t="s">
        <v>70</v>
      </c>
      <c r="F24" s="9">
        <v>10</v>
      </c>
      <c r="J24" s="6" t="s">
        <v>35</v>
      </c>
    </row>
    <row r="25" spans="3:10" x14ac:dyDescent="0.25">
      <c r="C25" s="13">
        <v>45999</v>
      </c>
      <c r="E25" s="18" t="s">
        <v>71</v>
      </c>
      <c r="F25" s="9">
        <v>10</v>
      </c>
      <c r="J25" s="6" t="s">
        <v>39</v>
      </c>
    </row>
    <row r="26" spans="3:10" x14ac:dyDescent="0.25">
      <c r="C26" s="13">
        <v>46016</v>
      </c>
      <c r="E26" s="18" t="s">
        <v>72</v>
      </c>
      <c r="F26" s="9">
        <v>10</v>
      </c>
      <c r="J26" s="6" t="s">
        <v>55</v>
      </c>
    </row>
    <row r="27" spans="3:10" x14ac:dyDescent="0.25">
      <c r="J27" s="6" t="s">
        <v>54</v>
      </c>
    </row>
    <row r="28" spans="3:10" x14ac:dyDescent="0.25">
      <c r="J28" s="6" t="s">
        <v>78</v>
      </c>
    </row>
    <row r="29" spans="3:10" x14ac:dyDescent="0.25">
      <c r="J29" s="19" t="s">
        <v>73</v>
      </c>
    </row>
    <row r="30" spans="3:10" x14ac:dyDescent="0.25">
      <c r="J30" s="19" t="s">
        <v>74</v>
      </c>
    </row>
    <row r="31" spans="3:10" x14ac:dyDescent="0.25">
      <c r="J31" s="19" t="s">
        <v>75</v>
      </c>
    </row>
    <row r="32" spans="3:10" x14ac:dyDescent="0.25">
      <c r="J32" s="19" t="s">
        <v>76</v>
      </c>
    </row>
    <row r="33" spans="10:10" x14ac:dyDescent="0.25">
      <c r="J33" s="19" t="s">
        <v>77</v>
      </c>
    </row>
    <row r="34" spans="10:10" x14ac:dyDescent="0.25">
      <c r="J34" s="19" t="s">
        <v>79</v>
      </c>
    </row>
    <row r="35" spans="10:10" x14ac:dyDescent="0.25">
      <c r="J35" s="19" t="s">
        <v>87</v>
      </c>
    </row>
    <row r="36" spans="10:10" x14ac:dyDescent="0.25">
      <c r="J36" s="19" t="s">
        <v>80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dcterms:created xsi:type="dcterms:W3CDTF">2019-11-08T15:15:17Z</dcterms:created>
  <dcterms:modified xsi:type="dcterms:W3CDTF">2025-05-06T19:35:11Z</dcterms:modified>
</cp:coreProperties>
</file>