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POCESAR\Desktop\2025\DERECHO DE PETICION 2025 PQRS\MATRIZ ABRIL 2025 D.P\"/>
    </mc:Choice>
  </mc:AlternateContent>
  <bookViews>
    <workbookView xWindow="0" yWindow="0" windowWidth="10215" windowHeight="7620"/>
  </bookViews>
  <sheets>
    <sheet name="Plantilla" sheetId="1" r:id="rId1"/>
    <sheet name="LISTA Y Festivos 2021" sheetId="4" r:id="rId2"/>
  </sheets>
  <externalReferences>
    <externalReference r:id="rId3"/>
  </externalReferences>
  <definedNames>
    <definedName name="_xlnm._FilterDatabase" localSheetId="0" hidden="1">Plantilla!$A$5:$P$68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l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l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</calcChain>
</file>

<file path=xl/sharedStrings.xml><?xml version="1.0" encoding="utf-8"?>
<sst xmlns="http://schemas.openxmlformats.org/spreadsheetml/2006/main" count="722" uniqueCount="236">
  <si>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</si>
  <si>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</si>
  <si>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</si>
  <si>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</si>
  <si>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</si>
  <si>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</si>
  <si>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</si>
  <si>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</si>
  <si>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</si>
  <si>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</si>
  <si>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</si>
  <si>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</si>
  <si>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</si>
  <si>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</si>
  <si>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</si>
  <si>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</si>
  <si>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</si>
  <si>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</si>
  <si>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</si>
  <si>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</si>
  <si>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</si>
  <si>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r>
      <t>TRASLADO N° 2 (</t>
    </r>
    <r>
      <rPr>
        <b/>
        <sz val="6"/>
        <rFont val="Arial"/>
        <family val="2"/>
      </rPr>
      <t>REDIRECCIONAMIENTO DE LA PETICION AL AREA RESPONSABLE</t>
    </r>
    <r>
      <rPr>
        <b/>
        <sz val="10"/>
        <rFont val="Arial"/>
        <family val="2"/>
      </rPr>
      <t>)</t>
    </r>
  </si>
  <si>
    <t>DESCRIPCION DE LA SOLICITUD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</si>
  <si>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</si>
  <si>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</si>
  <si>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</si>
  <si>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</si>
  <si>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</si>
  <si>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</si>
  <si>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</si>
  <si>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</si>
  <si>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</si>
  <si>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</si>
  <si>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</si>
  <si>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</si>
  <si>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</si>
  <si>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</si>
  <si>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</si>
  <si>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</si>
  <si>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</si>
  <si>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</si>
  <si>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</si>
  <si>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</si>
  <si>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</si>
  <si>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</si>
  <si>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</si>
  <si>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</si>
  <si>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</si>
  <si>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</si>
  <si>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</si>
  <si>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</si>
  <si>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</si>
  <si>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</si>
  <si>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</si>
  <si>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</si>
  <si>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</si>
  <si>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</si>
  <si>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</si>
  <si>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</si>
  <si>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</si>
  <si>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</si>
  <si>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</si>
  <si>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</si>
  <si>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</si>
  <si>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</si>
  <si>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</si>
  <si>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</si>
  <si>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</si>
  <si>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</si>
  <si>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</si>
  <si>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</si>
  <si>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</si>
  <si>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</si>
  <si>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</si>
  <si>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</si>
  <si>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</si>
  <si>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</si>
  <si>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</si>
  <si>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</si>
  <si>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</si>
  <si>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</si>
  <si>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TRASLADO POR COMPETENCIA</t>
  </si>
  <si>
    <t xml:space="preserve">SISTEMA INTEGRADO DE GESTIÓN </t>
  </si>
  <si>
    <t xml:space="preserve">GESTIÓN JURIDICA </t>
  </si>
  <si>
    <t>SOLICITUD DE INFORMACION</t>
  </si>
  <si>
    <t>N/A</t>
  </si>
  <si>
    <t xml:space="preserve"> RADICACIÓN EN  SECRETARIA GENERAL</t>
  </si>
  <si>
    <t xml:space="preserve">TRASLADO DESDE LA SECRETARIA GENERAL AL RESPONSABLE </t>
  </si>
  <si>
    <t xml:space="preserve">04276 DE 01 DE ABRIL DE 2025 </t>
  </si>
  <si>
    <t>CARLOS GOMEZ</t>
  </si>
  <si>
    <t>VARIAS DEPENDENCIAS</t>
  </si>
  <si>
    <t xml:space="preserve">04279 DE 01 DE ABRIL DE 2025 </t>
  </si>
  <si>
    <t xml:space="preserve">04296 DE 01 DE ABRIL DE 2025 </t>
  </si>
  <si>
    <t>MARIA CRUZ</t>
  </si>
  <si>
    <t>JURIDICO - AMBIENTAL SUBDIRECCION DE GESTION AMBIENTAL</t>
  </si>
  <si>
    <t>GERARDO RINCON</t>
  </si>
  <si>
    <t xml:space="preserve">04317 DE 01 , 04876 DE 21 Y 04911 DE 21  DE ABRIL DE 2025 </t>
  </si>
  <si>
    <t>DANIELA QUINTERO</t>
  </si>
  <si>
    <t xml:space="preserve">04348 DE 01 DE ABRIL DE 2025 </t>
  </si>
  <si>
    <t>BIO DIVERSIDAD Y SERVICIOS ECOSISTÉMICOS OFICINA JURIDICA</t>
  </si>
  <si>
    <t xml:space="preserve">04368 DE 02 DE ABRIL DE 2025 </t>
  </si>
  <si>
    <t>MIGUEL CONTRERAS</t>
  </si>
  <si>
    <t xml:space="preserve">04400 DE 03 DE ABRIL DE 2025 </t>
  </si>
  <si>
    <t>GUISELA GUIJARRO</t>
  </si>
  <si>
    <t>OFICINA JURIDICA SEGUIMIENTO AMBIENTAL</t>
  </si>
  <si>
    <t xml:space="preserve">04404 DE 03 DE ABRIL DE 2025 </t>
  </si>
  <si>
    <t xml:space="preserve">JORGE LUIS JURADO </t>
  </si>
  <si>
    <t>PAOLA HOLGUIN</t>
  </si>
  <si>
    <t xml:space="preserve">04444 DE 03 DE ABRIL DE 2025 </t>
  </si>
  <si>
    <t>ALEXANDER FIGUEROA</t>
  </si>
  <si>
    <t xml:space="preserve">04472 DE 04 DE ABRIL DE 2025 </t>
  </si>
  <si>
    <t>OFICINA JURIDICA APROVECHAMIENTO HIDRICO</t>
  </si>
  <si>
    <t xml:space="preserve">04473 DE 04 DE ABRIL DE 2025 </t>
  </si>
  <si>
    <t>SUBDIRECCION DE GESTION AMBIENTAL JURIDICO - AMBIENTAL</t>
  </si>
  <si>
    <t>ANT</t>
  </si>
  <si>
    <t xml:space="preserve">04503 DE 04 DE ABRIL DE 2025 </t>
  </si>
  <si>
    <t xml:space="preserve">04504 DE 04 DE ABRIL DE 2025 </t>
  </si>
  <si>
    <t xml:space="preserve">SUBDIRECCION DE GESTION AMBIENTAL  APROVECHAMIENTO HIDRICO </t>
  </si>
  <si>
    <t>CARLOS MORA</t>
  </si>
  <si>
    <t xml:space="preserve">04509 DE 04 DE ABRIL DE 2025 </t>
  </si>
  <si>
    <t>TESORERÍA GESTION FINANCIERA</t>
  </si>
  <si>
    <t xml:space="preserve">04513 DE 07 DE ABRIL DE 2025 </t>
  </si>
  <si>
    <t>SERVICIOS POSTALES NACIONALES 4-72</t>
  </si>
  <si>
    <t xml:space="preserve">04519 DE 07 DE ABRIL DE 2025 </t>
  </si>
  <si>
    <t>SUBDIRECCION DE GESTION AMBIENTAL POMCAS Y ORDENAMIENTO TERRITORIAL</t>
  </si>
  <si>
    <t xml:space="preserve">04524 DE 07 DE ABRIL DE 2025 </t>
  </si>
  <si>
    <t>CARLOS DUQUE</t>
  </si>
  <si>
    <t>JOSE LUBO</t>
  </si>
  <si>
    <t xml:space="preserve">04552 DE 07 DE ABRIL DE 2025 </t>
  </si>
  <si>
    <t>SEGUIMIENTO AMBIENTAL JURIDICO - AMBIENTAL</t>
  </si>
  <si>
    <t>MONICA LACOUTURE</t>
  </si>
  <si>
    <t xml:space="preserve">04575 DE 07 DE ABRIL DE 2025 </t>
  </si>
  <si>
    <t>JURIDICO - AMBIENTAL RECURSOS NATURALES, ECOSISTEMAS, AREAS PROTEGIDAS APROVECHAMIENTO HIDRICO OFICINA JURIDICA</t>
  </si>
  <si>
    <t>ANONIMA</t>
  </si>
  <si>
    <t xml:space="preserve">04588 DE 07 DE ABRIL DE 2025 </t>
  </si>
  <si>
    <t>SUBDIRECCION ADMINISTRATIVA Y FINANCIERA TALENTO HUMANO</t>
  </si>
  <si>
    <t xml:space="preserve">04601 DE 08 DE ABRIL DE 2025 </t>
  </si>
  <si>
    <t>DANIELA SANCHEZ RIOS</t>
  </si>
  <si>
    <t>SUBDIRECCION DE PLANEACION LABORATORIO AMBIENTAL JURIDICO - AMBIENTAL</t>
  </si>
  <si>
    <t>CRISTIAN ALEXANDER BAREÑO BOHORQUEZ</t>
  </si>
  <si>
    <t xml:space="preserve">04612 DE 08 DE ABRIL DE 2025 </t>
  </si>
  <si>
    <t>VICTOR MEDINA</t>
  </si>
  <si>
    <t xml:space="preserve">04617 DE 08 DE ABRIL DE 2025 </t>
  </si>
  <si>
    <t>BIO DIVERSIDAD Y SERVICIOS ECOSISTÉMICOS POMCAS Y ORDENAMIENTO TERRITORIAL SUBDIRECCION DE PLANEACION</t>
  </si>
  <si>
    <t>MNISTERIO DE AMBIENTE</t>
  </si>
  <si>
    <t xml:space="preserve">04627 DE 08 DE ABRIL DE 2025 </t>
  </si>
  <si>
    <t xml:space="preserve">04685 DE 09 DE ABRIL DE 2025 </t>
  </si>
  <si>
    <t xml:space="preserve">JAVIER ENRIQUE CRUZ HERRERA </t>
  </si>
  <si>
    <t>APROVECHAMIENTO HIDRICO JURIDICO - AMBIENTAL</t>
  </si>
  <si>
    <t xml:space="preserve">04692 DE 09 DE ABRIL DE 2025 </t>
  </si>
  <si>
    <t>DANIEL VALENCIA</t>
  </si>
  <si>
    <t xml:space="preserve">04710 DE 09 DE ABRIL DE 2025 </t>
  </si>
  <si>
    <t>MARIA RINCON</t>
  </si>
  <si>
    <t xml:space="preserve">04715 DE 09 DE ABRIL DE 2025 </t>
  </si>
  <si>
    <t>UNION TEMPORAL</t>
  </si>
  <si>
    <t xml:space="preserve">RESPEL, PML Y COP TESORERÍA OFICINA JURIDICA </t>
  </si>
  <si>
    <t>PEDRO CELIS</t>
  </si>
  <si>
    <t>CORPAMAG</t>
  </si>
  <si>
    <t xml:space="preserve">04782 DE 10 DE ABRIL DE 2025 </t>
  </si>
  <si>
    <t xml:space="preserve">04774 DE 10 DE ABRIL DE 2025 </t>
  </si>
  <si>
    <t>ALEJANDRA HENAO</t>
  </si>
  <si>
    <t xml:space="preserve">04810 DE 11 DE ABRIL DE 2025 </t>
  </si>
  <si>
    <t xml:space="preserve">04858 DE 11 DE ABRIL DE 2025 </t>
  </si>
  <si>
    <t>ALFONSO JIMENEZ</t>
  </si>
  <si>
    <t xml:space="preserve">04866 DE 21 DE ABRIL DE 2025 </t>
  </si>
  <si>
    <t>JIMY CAMPO</t>
  </si>
  <si>
    <t xml:space="preserve">04877 DE 21 DE ABRIL DE 2025 </t>
  </si>
  <si>
    <t>ALBERTO L. SAURITH ARRIETA</t>
  </si>
  <si>
    <t xml:space="preserve">04878 DE 21 DE ABRIL DE 2025 </t>
  </si>
  <si>
    <t>DAVID PEÑA</t>
  </si>
  <si>
    <t>OFICINA JURIDICA RECURSOS NATURALES, ECOSISTEMAS, AREAS PROTEGIDAS</t>
  </si>
  <si>
    <t xml:space="preserve">04885 DE 21 DE ABRIL DE 2025 </t>
  </si>
  <si>
    <t>ELIANA PEÑUELA</t>
  </si>
  <si>
    <t>JURIDICO - AMBIENTAL APROVECHAMIENTO HIDRICO</t>
  </si>
  <si>
    <t>MARCOS ALBERTO PUYO</t>
  </si>
  <si>
    <t xml:space="preserve">04924 DE 21 DE ABRIL DE 2025 </t>
  </si>
  <si>
    <t xml:space="preserve">04927 DE 21 DE ABRIL DE 2025 </t>
  </si>
  <si>
    <t>TILER TAMAYO</t>
  </si>
  <si>
    <t xml:space="preserve">04936 DE 21 DE ABRIL DE 2025 </t>
  </si>
  <si>
    <t>JULIANA TORRES ISAZA</t>
  </si>
  <si>
    <t>SUBDIRECCION DE PLANEACION JURIDICO - AMBIENTAL RECURSOS NATURALES, ECOSISTEMAS, AREAS PROTEGIDAS</t>
  </si>
  <si>
    <t>EDWIN DUARTE</t>
  </si>
  <si>
    <t xml:space="preserve">04973 DE 21 DE ABRIL DE 2025 </t>
  </si>
  <si>
    <t>SUBDIRECCION DE PLANEACION BIO DIVERSIDAD Y SERVICIOS ECOSISTÉMICOS</t>
  </si>
  <si>
    <t xml:space="preserve">04974 DE 21 DE ABRIL DE 2025 </t>
  </si>
  <si>
    <t>LIZA A. ACEVEDO</t>
  </si>
  <si>
    <t>JURIDICO - AMBIENTAL OFICINA JURIDICA</t>
  </si>
  <si>
    <t xml:space="preserve">04980 DE 21 DE ABRIL DE 2025 </t>
  </si>
  <si>
    <t>SANEAMIENTO Y CONTROL VERTIMIENTOS SEGUIMIENTO AMBIENTAL RESPEL, PML Y COP</t>
  </si>
  <si>
    <t xml:space="preserve">05004 DE 21 DE ABRIL DE 2025 </t>
  </si>
  <si>
    <t xml:space="preserve">SUBDIRECCION DE PLANEACION JURIDICO - AMBIENTAL RECURSOS NATURALES, ECOSISTEMAS, AREAS PROTEGIDAS </t>
  </si>
  <si>
    <t>PARTIDO ALIANZA VERDE</t>
  </si>
  <si>
    <t xml:space="preserve">05023 DE 21 DE ABRIL DE 2025 </t>
  </si>
  <si>
    <t>ANDRES MONTOYA</t>
  </si>
  <si>
    <t xml:space="preserve">05034 DE 22 DE ABRIL DE 2025 </t>
  </si>
  <si>
    <t>TESORERÍA  RECURSOS NATURALES, ECOSISTEMAS, AREAS PROTEGIDAS APROVECHAMIENTO HIDRICO</t>
  </si>
  <si>
    <t xml:space="preserve">05039 DE 22 DE ABRIL DE 2025 </t>
  </si>
  <si>
    <t>JOSE QUIALUGAY</t>
  </si>
  <si>
    <t>SEGUIMIENTO AMBIENTAL SANEAMIENTO Y CONTROL VERTIMIENTOS</t>
  </si>
  <si>
    <t>ROBERTO GALVAN ROMERO</t>
  </si>
  <si>
    <t xml:space="preserve">05042 DE 22 05174 DE 23 DE ABRIL DE 2025 </t>
  </si>
  <si>
    <t>OMAR EDGARDO ARANGO MONSALVE</t>
  </si>
  <si>
    <t xml:space="preserve">05106 DE 22 DE ABRIL DE 2025 </t>
  </si>
  <si>
    <t>RESPEL, PML Y COP SANEAMIENTO Y CONTROL VERTIMIENTOS</t>
  </si>
  <si>
    <t>LAURA GARRIDO</t>
  </si>
  <si>
    <t xml:space="preserve">05123 DE 23 DE ABRIL DE 2025 </t>
  </si>
  <si>
    <t>SEGUIMIENTO AMBIENTAL SUBDIRECCION DE GESTION AMBIENTAL SUBDIRECCION DE PLANEACION</t>
  </si>
  <si>
    <t xml:space="preserve">05124, 05120 DE 23 DE ABRIL DE 2025 </t>
  </si>
  <si>
    <t>05139 DE 23 DE ABRIL DE 2026</t>
  </si>
  <si>
    <t>LUZ IMITOLA</t>
  </si>
  <si>
    <t>05149 DE 23 DE ABRIL DE 2026</t>
  </si>
  <si>
    <t>JORGE GONZALEZ</t>
  </si>
  <si>
    <t>APROVECHAMIENTO HIDRICO LABORATORIO AMBIENTAL SANEAMIENTO Y CONTROL VERTIMIENTOS</t>
  </si>
  <si>
    <t>PETRONA NAVARRO</t>
  </si>
  <si>
    <t>05233 DE 25 DE ABRIL DE 2026</t>
  </si>
  <si>
    <t>SUBDIRECCION DE PLANEACION POMCAS Y ORDENAMIENTO TERRITORIAL APROVECHAMIENTO HIDRICO LABORATORIO AMBIENTAL</t>
  </si>
  <si>
    <t>SEBASTIAN MALDONADO</t>
  </si>
  <si>
    <t>05256 DE 25 DE ABRIL DE 2026</t>
  </si>
  <si>
    <t>05274 DE 25 DE ABRIL DE 2026</t>
  </si>
  <si>
    <t>BIO DIVERSIDAD Y SERVICIOS ECOSISTÉMICOS RECURSOS NATURALES, ECOSISTEMAS, AREAS PROTEGIDAS JURIDICO - AMBIENTAL SUBDIRECCION DE PLANEACION</t>
  </si>
  <si>
    <t>05288 DE 28 DE ABRIL DE 2026</t>
  </si>
  <si>
    <t>ANTONIO URBINA</t>
  </si>
  <si>
    <t>05308 DE 28 DE ABRIL DE 2026</t>
  </si>
  <si>
    <t>05315 DE 28 DE ABRIL DE 2026</t>
  </si>
  <si>
    <t>LUZ ADELA JARAMILLO</t>
  </si>
  <si>
    <t>JAIME ANTONIO ESCOBAR</t>
  </si>
  <si>
    <t>05317 DE 28 DE ABRIL DE 2026</t>
  </si>
  <si>
    <t>SEGUIMIENTO AMBIENTAL OFICINA JURIDICA</t>
  </si>
  <si>
    <t>05341 DE 28 DE ABRIL DE 2026</t>
  </si>
  <si>
    <t>MARTHA CONSTANZA</t>
  </si>
  <si>
    <t>ANGELICA HERNANDEZ</t>
  </si>
  <si>
    <t>05350 DE 29 DE ABRIL DE 2026</t>
  </si>
  <si>
    <t>JEFFREY DIAZ</t>
  </si>
  <si>
    <t>05354 DE 29 DE ABRIL DE 2026</t>
  </si>
  <si>
    <t>05412 DE 29 DE ABRIL DE 2026</t>
  </si>
  <si>
    <t>LUZ PULIDO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</si>
</sst>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6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/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9" fillId="0" borderId="7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4" fontId="0" fillId="0" borderId="0" xfId="0" applyNumberFormat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157288</xdr:colOff>
      <xdr:row>0</xdr:row>
      <xdr:rowOff>52013</xdr:rowOff>
    </xdr:from>
    <xdr:ext cx="1514725" cy="825144"/>
    <xdr:pic>
      <xdr:nvPicPr>
        <xdr:cNvPr id="3" name="image1.jpg" descr="\\PLANEACION5-PC\Users\planeacion5\Desktop\Corpo\4 SIST INTEG GESTION\LOGOS\LOGO CORPOCESAR APROBADO 2016 JPJ 02.jpg">
          <a:extLst>
            <a:ext uri="{FF2B5EF4-FFF2-40B4-BE49-F238E27FC236}">
              <a16:creationId xmlns:a16="http://schemas.microsoft.com/office/drawing/2014/main" id="{CEEFCA50-5E42-4DC8-BE3C-39667DD5830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57288" y="52013"/>
          <a:ext cx="1514725" cy="825144"/>
        </a:xfrm>
        <a:prstGeom prst="rect">
          <a:avLst/>
        </a:prstGeom>
        <a:ln/>
      </xdr:spPr>
    </xdr:pic>
    <xdr:clientData/>
  </xdr:oneCellAnchor>
  <xdr:twoCellAnchor editAs="oneCell">
    <xdr:from>
      <xdr:col>8</xdr:col>
      <xdr:colOff>0</xdr:colOff>
      <xdr:row>13</xdr:row>
      <xdr:rowOff>0</xdr:rowOff>
    </xdr:from>
    <xdr:to>
      <xdr:col>8</xdr:col>
      <xdr:colOff>304800</xdr:colOff>
      <xdr:row>13</xdr:row>
      <xdr:rowOff>304800</xdr:rowOff>
    </xdr:to>
    <xdr:sp macro="" textlink="">
      <xdr:nvSpPr>
        <xdr:cNvPr id="1054" name="AutoShape 30" descr="blob:https://web.whatsapp.com/eb2510a9-3c85-49db-8a4a-548b5d334ab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2896850" y="5562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RPOCESAR/Desktop/MARZO%20MATRIZ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Y Festivos 202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showGridLines="0" tabSelected="1" topLeftCell="E1" zoomScale="71" zoomScaleNormal="71" workbookViewId="0">
      <pane ySplit="5" topLeftCell="A30" activePane="bottomLeft" state="frozenSplit"/>
      <selection pane="bottomLeft" activeCell="P36" sqref="P36"/>
    </sheetView>
  </sheetViews>
  <sheetFormatPr baseColWidth="10" defaultRowHeight="15" x14ac:dyDescent="0.25"/>
  <cols>
    <col min="1" max="1" width="15.28515625" style="20" customWidth="1"/>
    <col min="2" max="3" width="15.7109375" style="20" customWidth="1"/>
    <col min="4" max="4" width="18.5703125" style="20" customWidth="1"/>
    <col min="5" max="5" width="29" style="23" customWidth="1"/>
    <col min="6" max="6" width="33.7109375" style="12" customWidth="1"/>
    <col min="7" max="7" width="16.5703125" style="20" customWidth="1"/>
    <col min="8" max="8" width="18.5703125" style="20" customWidth="1"/>
    <col min="9" max="10" width="20.85546875" style="20" customWidth="1"/>
    <col min="11" max="11" width="21.5703125" style="20" customWidth="1"/>
    <col min="12" max="12" width="25" style="25" customWidth="1"/>
    <col min="13" max="15" width="16" style="20" customWidth="1"/>
    <col min="16" max="16" width="16.85546875" style="20" customWidth="1"/>
    <col min="17" max="16384" width="11.42578125" style="20"/>
  </cols>
  <sheetData>
    <row r="1" spans="1:16" customFormat="1" ht="24" customHeight="1" x14ac:dyDescent="0.25">
      <c r="A1" s="41"/>
      <c r="B1" s="42"/>
      <c r="C1" s="45" t="s">
        <v>82</v>
      </c>
      <c r="D1" s="46"/>
      <c r="E1" s="46"/>
      <c r="F1" s="46"/>
      <c r="G1" s="46"/>
      <c r="H1" s="46"/>
      <c r="I1" s="46"/>
      <c r="J1" s="47"/>
      <c r="K1" s="37"/>
    </row>
    <row r="2" spans="1:16" customFormat="1" ht="24" customHeight="1" x14ac:dyDescent="0.25">
      <c r="A2" s="43"/>
      <c r="B2" s="44"/>
      <c r="C2" s="48" t="s">
        <v>83</v>
      </c>
      <c r="D2" s="49"/>
      <c r="E2" s="49"/>
      <c r="F2" s="49"/>
      <c r="G2" s="49"/>
      <c r="H2" s="49"/>
      <c r="I2" s="49"/>
      <c r="J2" s="50"/>
      <c r="K2" s="38"/>
    </row>
    <row r="3" spans="1:16" customFormat="1" ht="24" customHeight="1" x14ac:dyDescent="0.25">
      <c r="A3" s="43"/>
      <c r="B3" s="44"/>
      <c r="C3" s="48" t="s">
        <v>0</v>
      </c>
      <c r="D3" s="49"/>
      <c r="E3" s="49"/>
      <c r="F3" s="49"/>
      <c r="G3" s="49"/>
      <c r="H3" s="49"/>
      <c r="I3" s="49"/>
      <c r="J3" s="50"/>
      <c r="K3" s="38"/>
    </row>
    <row r="4" spans="1:16" customFormat="1" ht="24" customHeight="1" x14ac:dyDescent="0.25">
      <c r="A4" s="26"/>
      <c r="B4" s="27"/>
      <c r="C4" s="28"/>
      <c r="D4" s="28"/>
      <c r="E4" s="28"/>
      <c r="F4" s="28"/>
      <c r="G4" s="28"/>
      <c r="H4" s="28"/>
      <c r="I4" s="28"/>
      <c r="J4" s="28"/>
      <c r="K4" s="29"/>
    </row>
    <row r="5" spans="1:16" ht="66.75" customHeight="1" x14ac:dyDescent="0.25">
      <c r="A5" s="2" t="s">
        <v>24</v>
      </c>
      <c r="B5" s="2" t="s">
        <v>4</v>
      </c>
      <c r="C5" s="2" t="s">
        <v>2</v>
      </c>
      <c r="D5" s="2" t="s">
        <v>23</v>
      </c>
      <c r="E5" s="2" t="s">
        <v>25</v>
      </c>
      <c r="F5" s="2" t="s">
        <v>22</v>
      </c>
      <c r="G5" s="5" t="s">
        <v>1</v>
      </c>
      <c r="H5" s="2" t="s">
        <v>86</v>
      </c>
      <c r="I5" s="5" t="s">
        <v>87</v>
      </c>
      <c r="J5" s="5" t="s">
        <v>21</v>
      </c>
      <c r="K5" s="2" t="s">
        <v>28</v>
      </c>
      <c r="L5" s="2" t="s">
        <v>40</v>
      </c>
      <c r="M5" s="3" t="s">
        <v>27</v>
      </c>
      <c r="N5" s="3" t="s">
        <v>5</v>
      </c>
      <c r="O5" s="3" t="s">
        <v>81</v>
      </c>
      <c r="P5" s="3" t="s">
        <v>26</v>
      </c>
    </row>
    <row r="6" spans="1:16" s="25" customFormat="1" ht="33" customHeight="1" x14ac:dyDescent="0.2">
      <c r="A6" s="1">
        <v>1</v>
      </c>
      <c r="B6" s="1" t="s">
        <v>59</v>
      </c>
      <c r="C6" s="1" t="s">
        <v>8</v>
      </c>
      <c r="D6" s="14" t="s">
        <v>88</v>
      </c>
      <c r="E6" s="1" t="s">
        <v>89</v>
      </c>
      <c r="F6" s="1" t="s">
        <v>84</v>
      </c>
      <c r="G6" s="15">
        <v>45748</v>
      </c>
      <c r="H6" s="15">
        <v>45748</v>
      </c>
      <c r="I6" s="15">
        <v>45748</v>
      </c>
      <c r="J6" s="4">
        <v>45776</v>
      </c>
      <c r="K6" s="1" t="s">
        <v>37</v>
      </c>
      <c r="L6" s="1" t="s">
        <v>90</v>
      </c>
      <c r="M6" s="15">
        <v>45799</v>
      </c>
      <c r="N6" s="4" t="s">
        <v>62</v>
      </c>
      <c r="O6" s="30" t="s">
        <v>85</v>
      </c>
      <c r="P6" s="35">
        <v>45775</v>
      </c>
    </row>
    <row r="7" spans="1:16" s="25" customFormat="1" ht="25.5" x14ac:dyDescent="0.25">
      <c r="A7" s="32">
        <f>IF(D6=D7,A6,A6+1)</f>
        <v>2</v>
      </c>
      <c r="B7" s="1" t="s">
        <v>59</v>
      </c>
      <c r="C7" s="1" t="s">
        <v>8</v>
      </c>
      <c r="D7" s="14" t="s">
        <v>91</v>
      </c>
      <c r="E7" s="1" t="s">
        <v>89</v>
      </c>
      <c r="F7" s="1" t="s">
        <v>84</v>
      </c>
      <c r="G7" s="15">
        <v>45748</v>
      </c>
      <c r="H7" s="15">
        <v>45749</v>
      </c>
      <c r="I7" s="4">
        <v>45749</v>
      </c>
      <c r="J7" s="4">
        <v>45776</v>
      </c>
      <c r="K7" s="21" t="s">
        <v>37</v>
      </c>
      <c r="L7" s="21" t="s">
        <v>90</v>
      </c>
      <c r="M7" s="15">
        <v>45768</v>
      </c>
      <c r="N7" s="32" t="s">
        <v>62</v>
      </c>
      <c r="O7" s="30" t="s">
        <v>85</v>
      </c>
      <c r="P7" s="36">
        <v>45775</v>
      </c>
    </row>
    <row r="8" spans="1:16" s="25" customFormat="1" ht="38.25" x14ac:dyDescent="0.25">
      <c r="A8" s="32">
        <f t="shared" ref="A8:A68" si="0">IF(D7=D8,A7,A7+1)</f>
        <v>3</v>
      </c>
      <c r="B8" s="1" t="s">
        <v>59</v>
      </c>
      <c r="C8" s="1" t="s">
        <v>8</v>
      </c>
      <c r="D8" s="14" t="s">
        <v>92</v>
      </c>
      <c r="E8" s="1" t="s">
        <v>93</v>
      </c>
      <c r="F8" s="1" t="s">
        <v>84</v>
      </c>
      <c r="G8" s="15">
        <v>45748</v>
      </c>
      <c r="H8" s="15">
        <v>45748</v>
      </c>
      <c r="I8" s="4">
        <v>45754</v>
      </c>
      <c r="J8" s="4" t="s">
        <v>85</v>
      </c>
      <c r="K8" s="21" t="s">
        <v>35</v>
      </c>
      <c r="L8" s="4" t="s">
        <v>94</v>
      </c>
      <c r="M8" s="15">
        <v>45798</v>
      </c>
      <c r="N8" s="32" t="s">
        <v>62</v>
      </c>
      <c r="O8" s="30" t="s">
        <v>85</v>
      </c>
      <c r="P8" s="30" t="s">
        <v>85</v>
      </c>
    </row>
    <row r="9" spans="1:16" s="25" customFormat="1" ht="51" x14ac:dyDescent="0.25">
      <c r="A9" s="32">
        <f t="shared" si="0"/>
        <v>4</v>
      </c>
      <c r="B9" s="1" t="s">
        <v>59</v>
      </c>
      <c r="C9" s="1" t="s">
        <v>8</v>
      </c>
      <c r="D9" s="14" t="s">
        <v>96</v>
      </c>
      <c r="E9" s="1" t="s">
        <v>95</v>
      </c>
      <c r="F9" s="1" t="s">
        <v>84</v>
      </c>
      <c r="G9" s="15">
        <v>45748</v>
      </c>
      <c r="H9" s="15">
        <v>45749</v>
      </c>
      <c r="I9" s="15">
        <v>45749</v>
      </c>
      <c r="J9" s="4">
        <v>45769</v>
      </c>
      <c r="K9" s="21" t="s">
        <v>35</v>
      </c>
      <c r="L9" s="21" t="s">
        <v>49</v>
      </c>
      <c r="M9" s="15">
        <v>45775</v>
      </c>
      <c r="N9" s="32" t="s">
        <v>62</v>
      </c>
      <c r="O9" s="30" t="s">
        <v>85</v>
      </c>
      <c r="P9" s="30" t="s">
        <v>85</v>
      </c>
    </row>
    <row r="10" spans="1:16" s="25" customFormat="1" ht="51" x14ac:dyDescent="0.25">
      <c r="A10" s="32">
        <f t="shared" si="0"/>
        <v>5</v>
      </c>
      <c r="B10" s="1" t="s">
        <v>59</v>
      </c>
      <c r="C10" s="1" t="s">
        <v>8</v>
      </c>
      <c r="D10" s="14" t="s">
        <v>98</v>
      </c>
      <c r="E10" s="1" t="s">
        <v>97</v>
      </c>
      <c r="F10" s="1" t="s">
        <v>84</v>
      </c>
      <c r="G10" s="15">
        <v>45748</v>
      </c>
      <c r="H10" s="15">
        <v>45749</v>
      </c>
      <c r="I10" s="15">
        <v>45749</v>
      </c>
      <c r="J10" s="4" t="s">
        <v>85</v>
      </c>
      <c r="K10" s="21" t="s">
        <v>37</v>
      </c>
      <c r="L10" s="4" t="s">
        <v>99</v>
      </c>
      <c r="M10" s="15">
        <v>45785</v>
      </c>
      <c r="N10" s="32" t="s">
        <v>62</v>
      </c>
      <c r="O10" s="30" t="s">
        <v>85</v>
      </c>
      <c r="P10" s="34">
        <v>45772</v>
      </c>
    </row>
    <row r="11" spans="1:16" s="25" customFormat="1" ht="25.5" x14ac:dyDescent="0.25">
      <c r="A11" s="32">
        <f t="shared" si="0"/>
        <v>6</v>
      </c>
      <c r="B11" s="1" t="s">
        <v>59</v>
      </c>
      <c r="C11" s="1" t="s">
        <v>8</v>
      </c>
      <c r="D11" s="14" t="s">
        <v>100</v>
      </c>
      <c r="E11" s="1" t="s">
        <v>101</v>
      </c>
      <c r="F11" s="1" t="s">
        <v>84</v>
      </c>
      <c r="G11" s="15">
        <v>45749</v>
      </c>
      <c r="H11" s="15">
        <v>45749</v>
      </c>
      <c r="I11" s="15">
        <v>45749</v>
      </c>
      <c r="J11" s="4" t="s">
        <v>85</v>
      </c>
      <c r="K11" s="21" t="s">
        <v>37</v>
      </c>
      <c r="L11" s="21" t="s">
        <v>90</v>
      </c>
      <c r="M11" s="15">
        <v>45785</v>
      </c>
      <c r="N11" s="32" t="s">
        <v>62</v>
      </c>
      <c r="O11" s="30" t="s">
        <v>85</v>
      </c>
      <c r="P11" s="34">
        <v>45769</v>
      </c>
    </row>
    <row r="12" spans="1:16" s="25" customFormat="1" ht="25.5" x14ac:dyDescent="0.25">
      <c r="A12" s="32">
        <f t="shared" si="0"/>
        <v>7</v>
      </c>
      <c r="B12" s="21" t="s">
        <v>59</v>
      </c>
      <c r="C12" s="1" t="s">
        <v>8</v>
      </c>
      <c r="D12" s="14" t="s">
        <v>102</v>
      </c>
      <c r="E12" s="21" t="s">
        <v>103</v>
      </c>
      <c r="F12" s="1" t="s">
        <v>84</v>
      </c>
      <c r="G12" s="15">
        <v>45750</v>
      </c>
      <c r="H12" s="15">
        <v>45750</v>
      </c>
      <c r="I12" s="15">
        <v>45751</v>
      </c>
      <c r="J12" s="4" t="s">
        <v>85</v>
      </c>
      <c r="K12" s="21" t="s">
        <v>37</v>
      </c>
      <c r="L12" s="4" t="s">
        <v>104</v>
      </c>
      <c r="M12" s="4">
        <v>45776</v>
      </c>
      <c r="N12" s="32" t="s">
        <v>62</v>
      </c>
      <c r="O12" s="30" t="s">
        <v>85</v>
      </c>
      <c r="P12" s="32"/>
    </row>
    <row r="13" spans="1:16" s="25" customFormat="1" ht="25.5" x14ac:dyDescent="0.25">
      <c r="A13" s="32">
        <f t="shared" si="0"/>
        <v>8</v>
      </c>
      <c r="B13" s="21" t="s">
        <v>59</v>
      </c>
      <c r="C13" s="1" t="s">
        <v>8</v>
      </c>
      <c r="D13" s="14" t="s">
        <v>105</v>
      </c>
      <c r="E13" s="21" t="s">
        <v>106</v>
      </c>
      <c r="F13" s="1" t="s">
        <v>84</v>
      </c>
      <c r="G13" s="15">
        <v>45750</v>
      </c>
      <c r="H13" s="15">
        <v>45750</v>
      </c>
      <c r="I13" s="4">
        <v>45752</v>
      </c>
      <c r="J13" s="4">
        <v>45754</v>
      </c>
      <c r="K13" s="21" t="s">
        <v>35</v>
      </c>
      <c r="L13" s="21" t="s">
        <v>47</v>
      </c>
      <c r="M13" s="4">
        <v>45803</v>
      </c>
      <c r="N13" s="32" t="s">
        <v>62</v>
      </c>
      <c r="O13" s="30" t="s">
        <v>85</v>
      </c>
      <c r="P13" s="4">
        <v>45783</v>
      </c>
    </row>
    <row r="14" spans="1:16" s="25" customFormat="1" ht="25.5" x14ac:dyDescent="0.25">
      <c r="A14" s="40">
        <f t="shared" si="0"/>
        <v>9</v>
      </c>
      <c r="B14" s="21" t="s">
        <v>59</v>
      </c>
      <c r="C14" s="1" t="s">
        <v>8</v>
      </c>
      <c r="D14" s="14" t="s">
        <v>108</v>
      </c>
      <c r="E14" s="21" t="s">
        <v>107</v>
      </c>
      <c r="F14" s="1" t="s">
        <v>84</v>
      </c>
      <c r="G14" s="15">
        <v>45750</v>
      </c>
      <c r="H14" s="4">
        <v>45751</v>
      </c>
      <c r="I14" s="39">
        <v>45751</v>
      </c>
      <c r="J14" s="4" t="s">
        <v>85</v>
      </c>
      <c r="K14" s="21" t="s">
        <v>37</v>
      </c>
      <c r="L14" s="21" t="s">
        <v>90</v>
      </c>
      <c r="M14" s="4">
        <v>45770</v>
      </c>
      <c r="N14" s="32" t="s">
        <v>62</v>
      </c>
      <c r="O14" s="30" t="s">
        <v>85</v>
      </c>
      <c r="P14" s="4">
        <v>45756</v>
      </c>
    </row>
    <row r="15" spans="1:16" s="25" customFormat="1" ht="38.25" x14ac:dyDescent="0.25">
      <c r="A15" s="32">
        <f t="shared" si="0"/>
        <v>10</v>
      </c>
      <c r="B15" s="21" t="s">
        <v>59</v>
      </c>
      <c r="C15" s="1" t="s">
        <v>8</v>
      </c>
      <c r="D15" s="14" t="s">
        <v>110</v>
      </c>
      <c r="E15" s="21" t="s">
        <v>109</v>
      </c>
      <c r="F15" s="1" t="s">
        <v>84</v>
      </c>
      <c r="G15" s="4">
        <v>45751</v>
      </c>
      <c r="H15" s="4">
        <v>45754</v>
      </c>
      <c r="I15" s="4">
        <v>45754</v>
      </c>
      <c r="J15" s="4" t="s">
        <v>85</v>
      </c>
      <c r="K15" s="21" t="s">
        <v>37</v>
      </c>
      <c r="L15" s="4" t="s">
        <v>111</v>
      </c>
      <c r="M15" s="4">
        <v>45783</v>
      </c>
      <c r="N15" s="32" t="s">
        <v>62</v>
      </c>
      <c r="O15" s="30" t="s">
        <v>85</v>
      </c>
      <c r="P15" s="4">
        <v>45776</v>
      </c>
    </row>
    <row r="16" spans="1:16" s="25" customFormat="1" ht="38.25" x14ac:dyDescent="0.25">
      <c r="A16" s="32">
        <f t="shared" si="0"/>
        <v>11</v>
      </c>
      <c r="B16" s="21" t="s">
        <v>59</v>
      </c>
      <c r="C16" s="1" t="s">
        <v>8</v>
      </c>
      <c r="D16" s="14" t="s">
        <v>112</v>
      </c>
      <c r="E16" s="21" t="s">
        <v>109</v>
      </c>
      <c r="F16" s="1" t="s">
        <v>84</v>
      </c>
      <c r="G16" s="4">
        <v>45751</v>
      </c>
      <c r="H16" s="4">
        <v>45754</v>
      </c>
      <c r="I16" s="4">
        <v>45754</v>
      </c>
      <c r="J16" s="4" t="s">
        <v>85</v>
      </c>
      <c r="K16" s="21" t="s">
        <v>37</v>
      </c>
      <c r="L16" s="15" t="s">
        <v>113</v>
      </c>
      <c r="M16" s="15">
        <v>45776</v>
      </c>
      <c r="N16" s="32" t="s">
        <v>62</v>
      </c>
      <c r="O16" s="30" t="s">
        <v>85</v>
      </c>
      <c r="P16" s="30" t="s">
        <v>85</v>
      </c>
    </row>
    <row r="17" spans="1:16" s="25" customFormat="1" ht="25.5" x14ac:dyDescent="0.25">
      <c r="A17" s="32">
        <f t="shared" si="0"/>
        <v>12</v>
      </c>
      <c r="B17" s="21" t="s">
        <v>59</v>
      </c>
      <c r="C17" s="1" t="s">
        <v>8</v>
      </c>
      <c r="D17" s="14" t="s">
        <v>115</v>
      </c>
      <c r="E17" s="21" t="s">
        <v>114</v>
      </c>
      <c r="F17" s="1" t="s">
        <v>84</v>
      </c>
      <c r="G17" s="4">
        <v>45751</v>
      </c>
      <c r="H17" s="15">
        <v>45751</v>
      </c>
      <c r="I17" s="4">
        <v>45754</v>
      </c>
      <c r="J17" s="4" t="s">
        <v>85</v>
      </c>
      <c r="K17" s="21" t="s">
        <v>39</v>
      </c>
      <c r="L17" s="21" t="s">
        <v>39</v>
      </c>
      <c r="M17" s="15">
        <v>45803</v>
      </c>
      <c r="N17" s="32" t="s">
        <v>62</v>
      </c>
      <c r="O17" s="30" t="s">
        <v>85</v>
      </c>
      <c r="P17" s="34">
        <v>45753</v>
      </c>
    </row>
    <row r="18" spans="1:16" s="25" customFormat="1" ht="51" x14ac:dyDescent="0.25">
      <c r="A18" s="32">
        <f t="shared" si="0"/>
        <v>13</v>
      </c>
      <c r="B18" s="21" t="s">
        <v>59</v>
      </c>
      <c r="C18" s="1" t="s">
        <v>8</v>
      </c>
      <c r="D18" s="14" t="s">
        <v>116</v>
      </c>
      <c r="E18" s="21" t="s">
        <v>109</v>
      </c>
      <c r="F18" s="1" t="s">
        <v>84</v>
      </c>
      <c r="G18" s="4">
        <v>45751</v>
      </c>
      <c r="H18" s="4">
        <v>45755</v>
      </c>
      <c r="I18" s="4">
        <v>45755</v>
      </c>
      <c r="J18" s="4" t="s">
        <v>85</v>
      </c>
      <c r="K18" s="21" t="s">
        <v>37</v>
      </c>
      <c r="L18" s="15" t="s">
        <v>117</v>
      </c>
      <c r="M18" s="15">
        <v>45790</v>
      </c>
      <c r="N18" s="32" t="s">
        <v>62</v>
      </c>
      <c r="O18" s="30" t="s">
        <v>85</v>
      </c>
      <c r="P18" s="34">
        <v>45776</v>
      </c>
    </row>
    <row r="19" spans="1:16" s="25" customFormat="1" ht="38.25" x14ac:dyDescent="0.25">
      <c r="A19" s="32">
        <f t="shared" si="0"/>
        <v>14</v>
      </c>
      <c r="B19" s="21" t="s">
        <v>59</v>
      </c>
      <c r="C19" s="1" t="s">
        <v>8</v>
      </c>
      <c r="D19" s="14" t="s">
        <v>119</v>
      </c>
      <c r="E19" s="21" t="s">
        <v>118</v>
      </c>
      <c r="F19" s="1" t="s">
        <v>84</v>
      </c>
      <c r="G19" s="4">
        <v>45751</v>
      </c>
      <c r="H19" s="4">
        <v>45755</v>
      </c>
      <c r="I19" s="4">
        <v>45755</v>
      </c>
      <c r="J19" s="4" t="s">
        <v>85</v>
      </c>
      <c r="K19" s="21" t="s">
        <v>36</v>
      </c>
      <c r="L19" s="15" t="s">
        <v>120</v>
      </c>
      <c r="M19" s="15">
        <v>45796</v>
      </c>
      <c r="N19" s="32" t="s">
        <v>62</v>
      </c>
      <c r="O19" s="30" t="s">
        <v>85</v>
      </c>
      <c r="P19" s="34">
        <v>45776</v>
      </c>
    </row>
    <row r="20" spans="1:16" s="25" customFormat="1" ht="38.25" x14ac:dyDescent="0.25">
      <c r="A20" s="32">
        <f t="shared" si="0"/>
        <v>15</v>
      </c>
      <c r="B20" s="21" t="s">
        <v>59</v>
      </c>
      <c r="C20" s="1" t="s">
        <v>8</v>
      </c>
      <c r="D20" s="14" t="s">
        <v>121</v>
      </c>
      <c r="E20" s="21" t="s">
        <v>122</v>
      </c>
      <c r="F20" s="1" t="s">
        <v>84</v>
      </c>
      <c r="G20" s="4">
        <v>45754</v>
      </c>
      <c r="H20" s="15">
        <v>45755</v>
      </c>
      <c r="I20" s="15">
        <v>45757</v>
      </c>
      <c r="J20" s="4" t="s">
        <v>85</v>
      </c>
      <c r="K20" s="21" t="s">
        <v>36</v>
      </c>
      <c r="L20" s="21" t="s">
        <v>36</v>
      </c>
      <c r="M20" s="15">
        <v>45784</v>
      </c>
      <c r="N20" s="32" t="s">
        <v>62</v>
      </c>
      <c r="O20" s="30" t="s">
        <v>85</v>
      </c>
      <c r="P20" s="30" t="s">
        <v>85</v>
      </c>
    </row>
    <row r="21" spans="1:16" s="25" customFormat="1" ht="63.75" x14ac:dyDescent="0.25">
      <c r="A21" s="32">
        <f t="shared" si="0"/>
        <v>16</v>
      </c>
      <c r="B21" s="22" t="s">
        <v>59</v>
      </c>
      <c r="C21" s="16" t="s">
        <v>8</v>
      </c>
      <c r="D21" s="14" t="s">
        <v>123</v>
      </c>
      <c r="E21" s="22" t="s">
        <v>118</v>
      </c>
      <c r="F21" s="1" t="s">
        <v>84</v>
      </c>
      <c r="G21" s="4">
        <v>45754</v>
      </c>
      <c r="H21" s="15">
        <v>45755</v>
      </c>
      <c r="I21" s="4">
        <v>45755</v>
      </c>
      <c r="J21" s="4" t="s">
        <v>85</v>
      </c>
      <c r="K21" s="22" t="s">
        <v>37</v>
      </c>
      <c r="L21" s="4" t="s">
        <v>124</v>
      </c>
      <c r="M21" s="15">
        <v>45783</v>
      </c>
      <c r="N21" s="33" t="s">
        <v>62</v>
      </c>
      <c r="O21" s="30" t="s">
        <v>85</v>
      </c>
      <c r="P21" s="30" t="s">
        <v>85</v>
      </c>
    </row>
    <row r="22" spans="1:16" s="25" customFormat="1" ht="25.5" x14ac:dyDescent="0.25">
      <c r="A22" s="32">
        <f t="shared" si="0"/>
        <v>17</v>
      </c>
      <c r="B22" s="21" t="s">
        <v>59</v>
      </c>
      <c r="C22" s="1" t="s">
        <v>8</v>
      </c>
      <c r="D22" s="14" t="s">
        <v>125</v>
      </c>
      <c r="E22" s="21" t="s">
        <v>126</v>
      </c>
      <c r="F22" s="1" t="s">
        <v>84</v>
      </c>
      <c r="G22" s="4">
        <v>45754</v>
      </c>
      <c r="H22" s="15">
        <v>45755</v>
      </c>
      <c r="I22" s="4">
        <v>45756</v>
      </c>
      <c r="J22" s="4" t="s">
        <v>85</v>
      </c>
      <c r="K22" s="21" t="s">
        <v>34</v>
      </c>
      <c r="L22" s="21" t="s">
        <v>34</v>
      </c>
      <c r="M22" s="15">
        <v>45804</v>
      </c>
      <c r="N22" s="32" t="s">
        <v>62</v>
      </c>
      <c r="O22" s="30" t="s">
        <v>85</v>
      </c>
      <c r="P22" s="34">
        <v>45785</v>
      </c>
    </row>
    <row r="23" spans="1:16" s="25" customFormat="1" ht="25.5" x14ac:dyDescent="0.25">
      <c r="A23" s="32">
        <f t="shared" si="0"/>
        <v>18</v>
      </c>
      <c r="B23" s="21" t="s">
        <v>59</v>
      </c>
      <c r="C23" s="1" t="s">
        <v>8</v>
      </c>
      <c r="D23" s="14" t="s">
        <v>128</v>
      </c>
      <c r="E23" s="21" t="s">
        <v>127</v>
      </c>
      <c r="F23" s="1" t="s">
        <v>84</v>
      </c>
      <c r="G23" s="4">
        <v>45754</v>
      </c>
      <c r="H23" s="15">
        <v>45755</v>
      </c>
      <c r="I23" s="4">
        <v>45756</v>
      </c>
      <c r="J23" s="4">
        <v>45782</v>
      </c>
      <c r="K23" s="21" t="s">
        <v>35</v>
      </c>
      <c r="L23" s="21" t="s">
        <v>129</v>
      </c>
      <c r="M23" s="15">
        <v>45804</v>
      </c>
      <c r="N23" s="32" t="s">
        <v>62</v>
      </c>
      <c r="O23" s="30" t="s">
        <v>85</v>
      </c>
      <c r="P23" s="34">
        <v>45785</v>
      </c>
    </row>
    <row r="24" spans="1:16" s="25" customFormat="1" ht="89.25" x14ac:dyDescent="0.25">
      <c r="A24" s="32">
        <f t="shared" si="0"/>
        <v>19</v>
      </c>
      <c r="B24" s="21" t="s">
        <v>59</v>
      </c>
      <c r="C24" s="1" t="s">
        <v>8</v>
      </c>
      <c r="D24" s="14" t="s">
        <v>131</v>
      </c>
      <c r="E24" s="21" t="s">
        <v>130</v>
      </c>
      <c r="F24" s="1" t="s">
        <v>84</v>
      </c>
      <c r="G24" s="4">
        <v>45754</v>
      </c>
      <c r="H24" s="15">
        <v>45755</v>
      </c>
      <c r="I24" s="4">
        <v>45756</v>
      </c>
      <c r="J24" s="4" t="s">
        <v>85</v>
      </c>
      <c r="K24" s="21" t="s">
        <v>37</v>
      </c>
      <c r="L24" s="15" t="s">
        <v>132</v>
      </c>
      <c r="M24" s="15">
        <v>45806</v>
      </c>
      <c r="N24" s="32" t="s">
        <v>62</v>
      </c>
      <c r="O24" s="30" t="s">
        <v>85</v>
      </c>
      <c r="P24" s="15">
        <v>45785</v>
      </c>
    </row>
    <row r="25" spans="1:16" s="25" customFormat="1" ht="51" x14ac:dyDescent="0.25">
      <c r="A25" s="32">
        <f t="shared" si="0"/>
        <v>20</v>
      </c>
      <c r="B25" s="21" t="s">
        <v>59</v>
      </c>
      <c r="C25" s="1" t="s">
        <v>8</v>
      </c>
      <c r="D25" s="14" t="s">
        <v>134</v>
      </c>
      <c r="E25" s="21" t="s">
        <v>133</v>
      </c>
      <c r="F25" s="1" t="s">
        <v>84</v>
      </c>
      <c r="G25" s="4">
        <v>45754</v>
      </c>
      <c r="H25" s="15">
        <v>45755</v>
      </c>
      <c r="I25" s="15">
        <v>45755</v>
      </c>
      <c r="J25" s="4">
        <v>45756</v>
      </c>
      <c r="K25" s="21" t="s">
        <v>36</v>
      </c>
      <c r="L25" s="21" t="s">
        <v>135</v>
      </c>
      <c r="M25" s="15">
        <v>45799</v>
      </c>
      <c r="N25" s="32" t="s">
        <v>62</v>
      </c>
      <c r="O25" s="30" t="s">
        <v>85</v>
      </c>
      <c r="P25" s="34">
        <v>45783</v>
      </c>
    </row>
    <row r="26" spans="1:16" s="25" customFormat="1" ht="63.75" x14ac:dyDescent="0.25">
      <c r="A26" s="32">
        <f t="shared" si="0"/>
        <v>21</v>
      </c>
      <c r="B26" s="21" t="s">
        <v>59</v>
      </c>
      <c r="C26" s="1" t="s">
        <v>8</v>
      </c>
      <c r="D26" s="14" t="s">
        <v>136</v>
      </c>
      <c r="E26" s="21" t="s">
        <v>137</v>
      </c>
      <c r="F26" s="1" t="s">
        <v>84</v>
      </c>
      <c r="G26" s="4">
        <v>45755</v>
      </c>
      <c r="H26" s="4">
        <v>45755</v>
      </c>
      <c r="I26" s="4">
        <v>45758</v>
      </c>
      <c r="J26" s="4">
        <v>45782</v>
      </c>
      <c r="K26" s="21" t="s">
        <v>37</v>
      </c>
      <c r="L26" s="4" t="s">
        <v>138</v>
      </c>
      <c r="M26" s="15">
        <v>45803</v>
      </c>
      <c r="N26" s="32" t="s">
        <v>62</v>
      </c>
      <c r="O26" s="30" t="s">
        <v>85</v>
      </c>
      <c r="P26" s="34">
        <v>45786</v>
      </c>
    </row>
    <row r="27" spans="1:16" s="25" customFormat="1" ht="25.5" x14ac:dyDescent="0.25">
      <c r="A27" s="32">
        <f t="shared" si="0"/>
        <v>22</v>
      </c>
      <c r="B27" s="21" t="s">
        <v>59</v>
      </c>
      <c r="C27" s="1" t="s">
        <v>8</v>
      </c>
      <c r="D27" s="14" t="s">
        <v>140</v>
      </c>
      <c r="E27" s="21" t="s">
        <v>139</v>
      </c>
      <c r="F27" s="1" t="s">
        <v>84</v>
      </c>
      <c r="G27" s="4">
        <v>45755</v>
      </c>
      <c r="H27" s="4">
        <v>45755</v>
      </c>
      <c r="I27" s="15">
        <v>45756</v>
      </c>
      <c r="J27" s="15" t="s">
        <v>85</v>
      </c>
      <c r="K27" s="21" t="s">
        <v>39</v>
      </c>
      <c r="L27" s="21" t="s">
        <v>39</v>
      </c>
      <c r="M27" s="15">
        <v>45807</v>
      </c>
      <c r="N27" s="32" t="s">
        <v>62</v>
      </c>
      <c r="O27" s="30" t="s">
        <v>85</v>
      </c>
      <c r="P27" s="34">
        <v>45786</v>
      </c>
    </row>
    <row r="28" spans="1:16" s="25" customFormat="1" ht="102" x14ac:dyDescent="0.25">
      <c r="A28" s="32">
        <f>IF(D27=D28,A27,A27+1)</f>
        <v>23</v>
      </c>
      <c r="B28" s="21" t="s">
        <v>59</v>
      </c>
      <c r="C28" s="1" t="s">
        <v>8</v>
      </c>
      <c r="D28" s="14" t="s">
        <v>142</v>
      </c>
      <c r="E28" s="21" t="s">
        <v>141</v>
      </c>
      <c r="F28" s="1" t="s">
        <v>84</v>
      </c>
      <c r="G28" s="4">
        <v>45755</v>
      </c>
      <c r="H28" s="15">
        <v>45756</v>
      </c>
      <c r="I28" s="15">
        <v>45756</v>
      </c>
      <c r="J28" s="15" t="s">
        <v>85</v>
      </c>
      <c r="K28" s="21" t="s">
        <v>37</v>
      </c>
      <c r="L28" s="4" t="s">
        <v>143</v>
      </c>
      <c r="M28" s="15">
        <v>45786</v>
      </c>
      <c r="N28" s="32" t="s">
        <v>62</v>
      </c>
      <c r="O28" s="30" t="s">
        <v>85</v>
      </c>
      <c r="P28" s="34">
        <v>45783</v>
      </c>
    </row>
    <row r="29" spans="1:16" s="25" customFormat="1" ht="25.5" x14ac:dyDescent="0.25">
      <c r="A29" s="32">
        <f t="shared" si="0"/>
        <v>24</v>
      </c>
      <c r="B29" s="21" t="s">
        <v>59</v>
      </c>
      <c r="C29" s="1" t="s">
        <v>8</v>
      </c>
      <c r="D29" s="14" t="s">
        <v>145</v>
      </c>
      <c r="E29" s="21" t="s">
        <v>144</v>
      </c>
      <c r="F29" s="1" t="s">
        <v>84</v>
      </c>
      <c r="G29" s="4">
        <v>45755</v>
      </c>
      <c r="H29" s="15">
        <v>45756</v>
      </c>
      <c r="I29" s="15">
        <v>45758</v>
      </c>
      <c r="J29" s="15" t="s">
        <v>85</v>
      </c>
      <c r="K29" s="21" t="s">
        <v>39</v>
      </c>
      <c r="L29" s="21" t="s">
        <v>39</v>
      </c>
      <c r="M29" s="15">
        <v>45806</v>
      </c>
      <c r="N29" s="32" t="s">
        <v>62</v>
      </c>
      <c r="O29" s="30" t="s">
        <v>85</v>
      </c>
      <c r="P29" s="34">
        <v>45786</v>
      </c>
    </row>
    <row r="30" spans="1:16" s="25" customFormat="1" ht="38.25" x14ac:dyDescent="0.25">
      <c r="A30" s="32">
        <f t="shared" si="0"/>
        <v>25</v>
      </c>
      <c r="B30" s="21" t="s">
        <v>59</v>
      </c>
      <c r="C30" s="1" t="s">
        <v>8</v>
      </c>
      <c r="D30" s="14" t="s">
        <v>146</v>
      </c>
      <c r="E30" s="21" t="s">
        <v>147</v>
      </c>
      <c r="F30" s="1" t="s">
        <v>84</v>
      </c>
      <c r="G30" s="15">
        <v>45756</v>
      </c>
      <c r="H30" s="15">
        <v>45756</v>
      </c>
      <c r="I30" s="15">
        <v>45758</v>
      </c>
      <c r="J30" s="4" t="s">
        <v>85</v>
      </c>
      <c r="K30" s="21" t="s">
        <v>35</v>
      </c>
      <c r="L30" s="4" t="s">
        <v>148</v>
      </c>
      <c r="M30" s="15">
        <v>45789</v>
      </c>
      <c r="N30" s="32" t="s">
        <v>62</v>
      </c>
      <c r="O30" s="30" t="s">
        <v>85</v>
      </c>
      <c r="P30" s="30" t="s">
        <v>85</v>
      </c>
    </row>
    <row r="31" spans="1:16" s="25" customFormat="1" ht="25.5" x14ac:dyDescent="0.25">
      <c r="A31" s="32">
        <f t="shared" si="0"/>
        <v>26</v>
      </c>
      <c r="B31" s="21" t="s">
        <v>59</v>
      </c>
      <c r="C31" s="1" t="s">
        <v>8</v>
      </c>
      <c r="D31" s="14" t="s">
        <v>149</v>
      </c>
      <c r="E31" s="21" t="s">
        <v>150</v>
      </c>
      <c r="F31" s="1" t="s">
        <v>84</v>
      </c>
      <c r="G31" s="15">
        <v>45756</v>
      </c>
      <c r="H31" s="15">
        <v>45756</v>
      </c>
      <c r="I31" s="15">
        <v>45758</v>
      </c>
      <c r="J31" s="4" t="s">
        <v>85</v>
      </c>
      <c r="K31" s="21" t="s">
        <v>37</v>
      </c>
      <c r="L31" s="21" t="s">
        <v>90</v>
      </c>
      <c r="M31" s="15">
        <v>45811</v>
      </c>
      <c r="N31" s="32" t="s">
        <v>62</v>
      </c>
      <c r="O31" s="30" t="s">
        <v>85</v>
      </c>
      <c r="P31" s="34">
        <v>45789</v>
      </c>
    </row>
    <row r="32" spans="1:16" s="25" customFormat="1" ht="25.5" x14ac:dyDescent="0.25">
      <c r="A32" s="32">
        <f t="shared" si="0"/>
        <v>27</v>
      </c>
      <c r="B32" s="21" t="s">
        <v>59</v>
      </c>
      <c r="C32" s="1" t="s">
        <v>8</v>
      </c>
      <c r="D32" s="14" t="s">
        <v>151</v>
      </c>
      <c r="E32" s="21" t="s">
        <v>152</v>
      </c>
      <c r="F32" s="1" t="s">
        <v>84</v>
      </c>
      <c r="G32" s="15">
        <v>45756</v>
      </c>
      <c r="H32" s="15">
        <v>45757</v>
      </c>
      <c r="I32" s="15">
        <v>45757</v>
      </c>
      <c r="J32" s="4" t="s">
        <v>85</v>
      </c>
      <c r="K32" s="21" t="s">
        <v>37</v>
      </c>
      <c r="L32" s="21" t="s">
        <v>90</v>
      </c>
      <c r="M32" s="15">
        <v>45786</v>
      </c>
      <c r="N32" s="32" t="s">
        <v>62</v>
      </c>
      <c r="O32" s="30" t="s">
        <v>85</v>
      </c>
      <c r="P32" s="34"/>
    </row>
    <row r="33" spans="1:16" s="25" customFormat="1" ht="38.25" x14ac:dyDescent="0.25">
      <c r="A33" s="32">
        <f t="shared" si="0"/>
        <v>28</v>
      </c>
      <c r="B33" s="21" t="s">
        <v>59</v>
      </c>
      <c r="C33" s="1" t="s">
        <v>8</v>
      </c>
      <c r="D33" s="14" t="s">
        <v>153</v>
      </c>
      <c r="E33" s="21" t="s">
        <v>154</v>
      </c>
      <c r="F33" s="1" t="s">
        <v>84</v>
      </c>
      <c r="G33" s="15">
        <v>45756</v>
      </c>
      <c r="H33" s="15">
        <v>45768</v>
      </c>
      <c r="I33" s="15">
        <v>45769</v>
      </c>
      <c r="J33" s="4" t="s">
        <v>85</v>
      </c>
      <c r="K33" s="21" t="s">
        <v>37</v>
      </c>
      <c r="L33" s="4" t="s">
        <v>155</v>
      </c>
      <c r="M33" s="15">
        <v>45814</v>
      </c>
      <c r="N33" s="32" t="s">
        <v>62</v>
      </c>
      <c r="O33" s="30" t="s">
        <v>85</v>
      </c>
      <c r="P33" s="34">
        <v>45811</v>
      </c>
    </row>
    <row r="34" spans="1:16" s="25" customFormat="1" ht="25.5" x14ac:dyDescent="0.25">
      <c r="A34" s="32">
        <f t="shared" si="0"/>
        <v>29</v>
      </c>
      <c r="B34" s="21" t="s">
        <v>59</v>
      </c>
      <c r="C34" s="1" t="s">
        <v>8</v>
      </c>
      <c r="D34" s="14" t="s">
        <v>159</v>
      </c>
      <c r="E34" s="21" t="s">
        <v>156</v>
      </c>
      <c r="F34" s="1" t="s">
        <v>84</v>
      </c>
      <c r="G34" s="15">
        <v>45757</v>
      </c>
      <c r="H34" s="15">
        <v>45758</v>
      </c>
      <c r="I34" s="15">
        <v>45758</v>
      </c>
      <c r="J34" s="4" t="s">
        <v>85</v>
      </c>
      <c r="K34" s="21" t="s">
        <v>35</v>
      </c>
      <c r="L34" s="21" t="s">
        <v>35</v>
      </c>
      <c r="M34" s="15">
        <v>45786</v>
      </c>
      <c r="N34" s="32" t="s">
        <v>62</v>
      </c>
      <c r="O34" s="30" t="s">
        <v>85</v>
      </c>
      <c r="P34" s="30" t="s">
        <v>85</v>
      </c>
    </row>
    <row r="35" spans="1:16" s="25" customFormat="1" ht="25.5" x14ac:dyDescent="0.25">
      <c r="A35" s="32">
        <f t="shared" si="0"/>
        <v>30</v>
      </c>
      <c r="B35" s="21" t="s">
        <v>59</v>
      </c>
      <c r="C35" s="1" t="s">
        <v>8</v>
      </c>
      <c r="D35" s="14" t="s">
        <v>158</v>
      </c>
      <c r="E35" s="21" t="s">
        <v>157</v>
      </c>
      <c r="F35" s="1" t="s">
        <v>84</v>
      </c>
      <c r="G35" s="15">
        <v>45757</v>
      </c>
      <c r="H35" s="15">
        <v>45758</v>
      </c>
      <c r="I35" s="15">
        <v>45758</v>
      </c>
      <c r="J35" s="4" t="s">
        <v>85</v>
      </c>
      <c r="K35" s="21" t="s">
        <v>39</v>
      </c>
      <c r="L35" s="21" t="s">
        <v>39</v>
      </c>
      <c r="M35" s="15">
        <v>45812</v>
      </c>
      <c r="N35" s="32" t="s">
        <v>62</v>
      </c>
      <c r="O35" s="30" t="s">
        <v>85</v>
      </c>
      <c r="P35" s="34">
        <v>45790</v>
      </c>
    </row>
    <row r="36" spans="1:16" s="25" customFormat="1" ht="25.5" x14ac:dyDescent="0.25">
      <c r="A36" s="32">
        <f t="shared" si="0"/>
        <v>31</v>
      </c>
      <c r="B36" s="21" t="s">
        <v>59</v>
      </c>
      <c r="C36" s="1" t="s">
        <v>8</v>
      </c>
      <c r="D36" s="14" t="s">
        <v>161</v>
      </c>
      <c r="E36" s="21" t="s">
        <v>160</v>
      </c>
      <c r="F36" s="1" t="s">
        <v>84</v>
      </c>
      <c r="G36" s="15">
        <v>45758</v>
      </c>
      <c r="H36" s="15">
        <v>45758</v>
      </c>
      <c r="I36" s="15" t="s">
        <v>85</v>
      </c>
      <c r="J36" s="4" t="s">
        <v>85</v>
      </c>
      <c r="K36" s="21" t="s">
        <v>85</v>
      </c>
      <c r="L36" s="21" t="s">
        <v>85</v>
      </c>
      <c r="M36" s="15">
        <v>45786</v>
      </c>
      <c r="N36" s="32" t="s">
        <v>62</v>
      </c>
      <c r="O36" s="30" t="s">
        <v>85</v>
      </c>
      <c r="P36" s="30" t="s">
        <v>85</v>
      </c>
    </row>
    <row r="37" spans="1:16" s="25" customFormat="1" ht="25.5" x14ac:dyDescent="0.25">
      <c r="A37" s="32">
        <f t="shared" si="0"/>
        <v>32</v>
      </c>
      <c r="B37" s="21" t="s">
        <v>59</v>
      </c>
      <c r="C37" s="1" t="s">
        <v>8</v>
      </c>
      <c r="D37" s="14" t="s">
        <v>162</v>
      </c>
      <c r="E37" s="21" t="s">
        <v>163</v>
      </c>
      <c r="F37" s="1" t="s">
        <v>84</v>
      </c>
      <c r="G37" s="15">
        <v>45758</v>
      </c>
      <c r="H37" s="15">
        <v>45758</v>
      </c>
      <c r="I37" s="15" t="s">
        <v>85</v>
      </c>
      <c r="J37" s="15" t="s">
        <v>85</v>
      </c>
      <c r="K37" s="21" t="s">
        <v>85</v>
      </c>
      <c r="L37" s="21" t="s">
        <v>85</v>
      </c>
      <c r="M37" s="15">
        <v>45783</v>
      </c>
      <c r="N37" s="32" t="s">
        <v>62</v>
      </c>
      <c r="O37" s="30" t="s">
        <v>85</v>
      </c>
      <c r="P37" s="32"/>
    </row>
    <row r="38" spans="1:16" s="25" customFormat="1" ht="25.5" x14ac:dyDescent="0.25">
      <c r="A38" s="32">
        <f t="shared" si="0"/>
        <v>33</v>
      </c>
      <c r="B38" s="21" t="s">
        <v>59</v>
      </c>
      <c r="C38" s="1" t="s">
        <v>8</v>
      </c>
      <c r="D38" s="14" t="s">
        <v>164</v>
      </c>
      <c r="E38" s="21" t="s">
        <v>165</v>
      </c>
      <c r="F38" s="1" t="s">
        <v>84</v>
      </c>
      <c r="G38" s="15">
        <v>45768</v>
      </c>
      <c r="H38" s="15">
        <v>45768</v>
      </c>
      <c r="I38" s="15" t="s">
        <v>85</v>
      </c>
      <c r="J38" s="15" t="s">
        <v>85</v>
      </c>
      <c r="K38" s="21" t="s">
        <v>85</v>
      </c>
      <c r="L38" s="21" t="s">
        <v>85</v>
      </c>
      <c r="M38" s="15">
        <v>45790</v>
      </c>
      <c r="N38" s="32" t="s">
        <v>62</v>
      </c>
      <c r="O38" s="30" t="s">
        <v>85</v>
      </c>
      <c r="P38" s="32"/>
    </row>
    <row r="39" spans="1:16" s="25" customFormat="1" ht="25.5" x14ac:dyDescent="0.25">
      <c r="A39" s="32">
        <f t="shared" si="0"/>
        <v>34</v>
      </c>
      <c r="B39" s="21" t="s">
        <v>59</v>
      </c>
      <c r="C39" s="1" t="s">
        <v>8</v>
      </c>
      <c r="D39" s="14" t="s">
        <v>166</v>
      </c>
      <c r="E39" s="21" t="s">
        <v>167</v>
      </c>
      <c r="F39" s="1" t="s">
        <v>84</v>
      </c>
      <c r="G39" s="15">
        <v>45768</v>
      </c>
      <c r="H39" s="15">
        <v>45768</v>
      </c>
      <c r="I39" s="15">
        <v>45769</v>
      </c>
      <c r="J39" s="15" t="s">
        <v>85</v>
      </c>
      <c r="K39" s="21" t="s">
        <v>35</v>
      </c>
      <c r="L39" s="21" t="s">
        <v>35</v>
      </c>
      <c r="M39" s="15">
        <v>45792</v>
      </c>
      <c r="N39" s="32" t="s">
        <v>62</v>
      </c>
      <c r="O39" s="30" t="s">
        <v>85</v>
      </c>
      <c r="P39" s="32"/>
    </row>
    <row r="40" spans="1:16" s="25" customFormat="1" ht="51" x14ac:dyDescent="0.25">
      <c r="A40" s="32">
        <f t="shared" si="0"/>
        <v>35</v>
      </c>
      <c r="B40" s="21" t="s">
        <v>59</v>
      </c>
      <c r="C40" s="1" t="s">
        <v>8</v>
      </c>
      <c r="D40" s="14" t="s">
        <v>168</v>
      </c>
      <c r="E40" s="21" t="s">
        <v>169</v>
      </c>
      <c r="F40" s="1" t="s">
        <v>84</v>
      </c>
      <c r="G40" s="15">
        <v>45768</v>
      </c>
      <c r="H40" s="15">
        <v>45768</v>
      </c>
      <c r="I40" s="15">
        <v>45768</v>
      </c>
      <c r="J40" s="15" t="s">
        <v>85</v>
      </c>
      <c r="K40" s="21" t="s">
        <v>37</v>
      </c>
      <c r="L40" s="4" t="s">
        <v>170</v>
      </c>
      <c r="M40" s="15">
        <v>45790</v>
      </c>
      <c r="N40" s="32" t="s">
        <v>62</v>
      </c>
      <c r="O40" s="31">
        <v>45790</v>
      </c>
      <c r="P40" s="32"/>
    </row>
    <row r="41" spans="1:16" s="25" customFormat="1" ht="38.25" x14ac:dyDescent="0.25">
      <c r="A41" s="32">
        <f t="shared" si="0"/>
        <v>36</v>
      </c>
      <c r="B41" s="21" t="s">
        <v>59</v>
      </c>
      <c r="C41" s="1" t="s">
        <v>8</v>
      </c>
      <c r="D41" s="14" t="s">
        <v>171</v>
      </c>
      <c r="E41" s="21" t="s">
        <v>172</v>
      </c>
      <c r="F41" s="1" t="s">
        <v>84</v>
      </c>
      <c r="G41" s="15">
        <v>45768</v>
      </c>
      <c r="H41" s="15">
        <v>45768</v>
      </c>
      <c r="I41" s="4">
        <v>45769</v>
      </c>
      <c r="J41" s="15" t="s">
        <v>85</v>
      </c>
      <c r="K41" s="21" t="s">
        <v>37</v>
      </c>
      <c r="L41" s="4" t="s">
        <v>173</v>
      </c>
      <c r="M41" s="15">
        <v>45790</v>
      </c>
      <c r="N41" s="32" t="s">
        <v>62</v>
      </c>
      <c r="O41" s="32" t="s">
        <v>85</v>
      </c>
      <c r="P41" s="32"/>
    </row>
    <row r="42" spans="1:16" s="25" customFormat="1" ht="38.25" x14ac:dyDescent="0.25">
      <c r="A42" s="32">
        <f t="shared" si="0"/>
        <v>37</v>
      </c>
      <c r="B42" s="21" t="s">
        <v>59</v>
      </c>
      <c r="C42" s="1" t="s">
        <v>8</v>
      </c>
      <c r="D42" s="14" t="s">
        <v>175</v>
      </c>
      <c r="E42" s="21" t="s">
        <v>174</v>
      </c>
      <c r="F42" s="1" t="s">
        <v>84</v>
      </c>
      <c r="G42" s="15">
        <v>45768</v>
      </c>
      <c r="H42" s="15">
        <v>45769</v>
      </c>
      <c r="I42" s="15">
        <v>45770</v>
      </c>
      <c r="J42" s="15" t="s">
        <v>85</v>
      </c>
      <c r="K42" s="21" t="s">
        <v>37</v>
      </c>
      <c r="L42" s="4" t="s">
        <v>113</v>
      </c>
      <c r="M42" s="15">
        <v>45792</v>
      </c>
      <c r="N42" s="32" t="s">
        <v>62</v>
      </c>
      <c r="O42" s="32" t="s">
        <v>85</v>
      </c>
      <c r="P42" s="32"/>
    </row>
    <row r="43" spans="1:16" s="25" customFormat="1" ht="25.5" x14ac:dyDescent="0.25">
      <c r="A43" s="32">
        <f t="shared" si="0"/>
        <v>38</v>
      </c>
      <c r="B43" s="21" t="s">
        <v>59</v>
      </c>
      <c r="C43" s="1" t="s">
        <v>8</v>
      </c>
      <c r="D43" s="14" t="s">
        <v>176</v>
      </c>
      <c r="E43" s="21" t="s">
        <v>177</v>
      </c>
      <c r="F43" s="1" t="s">
        <v>84</v>
      </c>
      <c r="G43" s="15">
        <v>45768</v>
      </c>
      <c r="H43" s="15">
        <v>45769</v>
      </c>
      <c r="I43" s="15">
        <v>45770</v>
      </c>
      <c r="J43" s="15" t="s">
        <v>85</v>
      </c>
      <c r="K43" s="21" t="s">
        <v>37</v>
      </c>
      <c r="L43" s="21" t="s">
        <v>90</v>
      </c>
      <c r="M43" s="4">
        <v>45812</v>
      </c>
      <c r="N43" s="32" t="s">
        <v>62</v>
      </c>
      <c r="O43" s="32" t="s">
        <v>85</v>
      </c>
      <c r="P43" s="34">
        <v>45790</v>
      </c>
    </row>
    <row r="44" spans="1:16" s="25" customFormat="1" ht="76.5" x14ac:dyDescent="0.25">
      <c r="A44" s="32">
        <f t="shared" si="0"/>
        <v>39</v>
      </c>
      <c r="B44" s="21" t="s">
        <v>59</v>
      </c>
      <c r="C44" s="1" t="s">
        <v>8</v>
      </c>
      <c r="D44" s="14" t="s">
        <v>178</v>
      </c>
      <c r="E44" s="21" t="s">
        <v>179</v>
      </c>
      <c r="F44" s="1" t="s">
        <v>84</v>
      </c>
      <c r="G44" s="15">
        <v>45768</v>
      </c>
      <c r="H44" s="15">
        <v>45769</v>
      </c>
      <c r="I44" s="15">
        <v>45770</v>
      </c>
      <c r="J44" s="15" t="s">
        <v>85</v>
      </c>
      <c r="K44" s="21" t="s">
        <v>37</v>
      </c>
      <c r="L44" s="4" t="s">
        <v>180</v>
      </c>
      <c r="M44" s="4">
        <v>45835</v>
      </c>
      <c r="N44" s="32" t="s">
        <v>62</v>
      </c>
      <c r="O44" s="32" t="s">
        <v>85</v>
      </c>
      <c r="P44" s="34">
        <v>45792</v>
      </c>
    </row>
    <row r="45" spans="1:16" s="25" customFormat="1" ht="51" x14ac:dyDescent="0.25">
      <c r="A45" s="32">
        <f t="shared" si="0"/>
        <v>40</v>
      </c>
      <c r="B45" s="21" t="s">
        <v>59</v>
      </c>
      <c r="C45" s="1" t="s">
        <v>8</v>
      </c>
      <c r="D45" s="14" t="s">
        <v>182</v>
      </c>
      <c r="E45" s="21" t="s">
        <v>181</v>
      </c>
      <c r="F45" s="1" t="s">
        <v>84</v>
      </c>
      <c r="G45" s="15">
        <v>45768</v>
      </c>
      <c r="H45" s="15">
        <v>45770</v>
      </c>
      <c r="I45" s="15">
        <v>45770</v>
      </c>
      <c r="J45" s="15" t="s">
        <v>85</v>
      </c>
      <c r="K45" s="21" t="s">
        <v>37</v>
      </c>
      <c r="L45" s="4" t="s">
        <v>183</v>
      </c>
      <c r="M45" s="4">
        <v>45812</v>
      </c>
      <c r="N45" s="32" t="s">
        <v>62</v>
      </c>
      <c r="O45" s="4">
        <v>45812</v>
      </c>
      <c r="P45" s="34">
        <v>45790</v>
      </c>
    </row>
    <row r="46" spans="1:16" s="25" customFormat="1" ht="25.5" x14ac:dyDescent="0.25">
      <c r="A46" s="32">
        <f t="shared" si="0"/>
        <v>41</v>
      </c>
      <c r="B46" s="21" t="s">
        <v>59</v>
      </c>
      <c r="C46" s="1" t="s">
        <v>8</v>
      </c>
      <c r="D46" s="14" t="s">
        <v>184</v>
      </c>
      <c r="E46" s="21" t="s">
        <v>185</v>
      </c>
      <c r="F46" s="1" t="s">
        <v>84</v>
      </c>
      <c r="G46" s="15">
        <v>45768</v>
      </c>
      <c r="H46" s="15">
        <v>45768</v>
      </c>
      <c r="I46" s="15">
        <v>45771</v>
      </c>
      <c r="J46" s="15" t="s">
        <v>85</v>
      </c>
      <c r="K46" s="21" t="s">
        <v>37</v>
      </c>
      <c r="L46" s="4" t="s">
        <v>186</v>
      </c>
      <c r="M46" s="4">
        <v>45814</v>
      </c>
      <c r="N46" s="32" t="s">
        <v>62</v>
      </c>
      <c r="O46" s="32" t="s">
        <v>85</v>
      </c>
      <c r="P46" s="32"/>
    </row>
    <row r="47" spans="1:16" s="25" customFormat="1" ht="51" x14ac:dyDescent="0.25">
      <c r="A47" s="32">
        <f t="shared" si="0"/>
        <v>42</v>
      </c>
      <c r="B47" s="21" t="s">
        <v>59</v>
      </c>
      <c r="C47" s="1" t="s">
        <v>8</v>
      </c>
      <c r="D47" s="14" t="s">
        <v>187</v>
      </c>
      <c r="E47" s="21" t="s">
        <v>95</v>
      </c>
      <c r="F47" s="1" t="s">
        <v>84</v>
      </c>
      <c r="G47" s="15">
        <v>45768</v>
      </c>
      <c r="H47" s="15">
        <v>45770</v>
      </c>
      <c r="I47" s="15">
        <v>45771</v>
      </c>
      <c r="J47" s="15" t="s">
        <v>85</v>
      </c>
      <c r="K47" s="21" t="s">
        <v>35</v>
      </c>
      <c r="L47" s="4" t="s">
        <v>188</v>
      </c>
      <c r="M47" s="4">
        <v>45792</v>
      </c>
      <c r="N47" s="32" t="s">
        <v>62</v>
      </c>
      <c r="O47" s="32" t="s">
        <v>85</v>
      </c>
      <c r="P47" s="32"/>
    </row>
    <row r="48" spans="1:16" s="25" customFormat="1" ht="76.5" x14ac:dyDescent="0.25">
      <c r="A48" s="32">
        <f t="shared" si="0"/>
        <v>43</v>
      </c>
      <c r="B48" s="21" t="s">
        <v>59</v>
      </c>
      <c r="C48" s="1" t="s">
        <v>8</v>
      </c>
      <c r="D48" s="14" t="s">
        <v>189</v>
      </c>
      <c r="E48" s="21" t="s">
        <v>179</v>
      </c>
      <c r="F48" s="21" t="s">
        <v>84</v>
      </c>
      <c r="G48" s="15">
        <v>45768</v>
      </c>
      <c r="H48" s="15">
        <v>45769</v>
      </c>
      <c r="I48" s="15">
        <v>45771</v>
      </c>
      <c r="J48" s="15">
        <v>45776</v>
      </c>
      <c r="K48" s="21" t="s">
        <v>37</v>
      </c>
      <c r="L48" s="4" t="s">
        <v>190</v>
      </c>
      <c r="M48" s="4">
        <v>45835</v>
      </c>
      <c r="N48" s="32" t="s">
        <v>62</v>
      </c>
      <c r="O48" s="32" t="s">
        <v>85</v>
      </c>
      <c r="P48" s="32"/>
    </row>
    <row r="49" spans="1:16" s="25" customFormat="1" ht="25.5" x14ac:dyDescent="0.25">
      <c r="A49" s="32">
        <f t="shared" si="0"/>
        <v>44</v>
      </c>
      <c r="B49" s="21" t="s">
        <v>59</v>
      </c>
      <c r="C49" s="1" t="s">
        <v>8</v>
      </c>
      <c r="D49" s="14" t="s">
        <v>192</v>
      </c>
      <c r="E49" s="21" t="s">
        <v>191</v>
      </c>
      <c r="F49" s="21" t="s">
        <v>84</v>
      </c>
      <c r="G49" s="15">
        <v>45768</v>
      </c>
      <c r="H49" s="15">
        <v>45768</v>
      </c>
      <c r="I49" s="15">
        <v>45770</v>
      </c>
      <c r="J49" s="4">
        <v>45813</v>
      </c>
      <c r="K49" s="21" t="s">
        <v>37</v>
      </c>
      <c r="L49" s="21" t="s">
        <v>90</v>
      </c>
      <c r="M49" s="4">
        <v>45828</v>
      </c>
      <c r="N49" s="32" t="s">
        <v>62</v>
      </c>
      <c r="O49" s="32" t="s">
        <v>85</v>
      </c>
      <c r="P49" s="34">
        <v>45792</v>
      </c>
    </row>
    <row r="50" spans="1:16" s="25" customFormat="1" ht="76.5" x14ac:dyDescent="0.25">
      <c r="A50" s="32">
        <f t="shared" si="0"/>
        <v>45</v>
      </c>
      <c r="B50" s="21" t="s">
        <v>59</v>
      </c>
      <c r="C50" s="1" t="s">
        <v>8</v>
      </c>
      <c r="D50" s="14" t="s">
        <v>194</v>
      </c>
      <c r="E50" s="21" t="s">
        <v>193</v>
      </c>
      <c r="F50" s="21" t="s">
        <v>84</v>
      </c>
      <c r="G50" s="4">
        <v>45769</v>
      </c>
      <c r="H50" s="4">
        <v>45770</v>
      </c>
      <c r="I50" s="4">
        <v>45771</v>
      </c>
      <c r="J50" s="15" t="s">
        <v>85</v>
      </c>
      <c r="K50" s="21" t="s">
        <v>37</v>
      </c>
      <c r="L50" s="4" t="s">
        <v>195</v>
      </c>
      <c r="M50" s="15">
        <v>45828</v>
      </c>
      <c r="N50" s="32" t="s">
        <v>62</v>
      </c>
      <c r="O50" s="32" t="s">
        <v>85</v>
      </c>
      <c r="P50" s="34">
        <v>45790</v>
      </c>
    </row>
    <row r="51" spans="1:16" s="25" customFormat="1" ht="38.25" x14ac:dyDescent="0.25">
      <c r="A51" s="32">
        <f t="shared" si="0"/>
        <v>46</v>
      </c>
      <c r="B51" s="21" t="s">
        <v>59</v>
      </c>
      <c r="C51" s="1" t="s">
        <v>8</v>
      </c>
      <c r="D51" s="14" t="s">
        <v>196</v>
      </c>
      <c r="E51" s="21" t="s">
        <v>197</v>
      </c>
      <c r="F51" s="21" t="s">
        <v>84</v>
      </c>
      <c r="G51" s="4">
        <v>45769</v>
      </c>
      <c r="H51" s="4">
        <v>45770</v>
      </c>
      <c r="I51" s="4">
        <v>45771</v>
      </c>
      <c r="J51" s="15" t="s">
        <v>85</v>
      </c>
      <c r="K51" s="21" t="s">
        <v>35</v>
      </c>
      <c r="L51" s="4" t="s">
        <v>198</v>
      </c>
      <c r="M51" s="15">
        <v>45790</v>
      </c>
      <c r="N51" s="32" t="s">
        <v>62</v>
      </c>
      <c r="O51" s="32" t="s">
        <v>85</v>
      </c>
      <c r="P51" s="32"/>
    </row>
    <row r="52" spans="1:16" s="25" customFormat="1" ht="38.25" x14ac:dyDescent="0.25">
      <c r="A52" s="32">
        <f t="shared" si="0"/>
        <v>47</v>
      </c>
      <c r="B52" s="21" t="s">
        <v>59</v>
      </c>
      <c r="C52" s="1" t="s">
        <v>8</v>
      </c>
      <c r="D52" s="14" t="s">
        <v>200</v>
      </c>
      <c r="E52" s="21" t="s">
        <v>199</v>
      </c>
      <c r="F52" s="21" t="s">
        <v>84</v>
      </c>
      <c r="G52" s="4">
        <v>45769</v>
      </c>
      <c r="H52" s="4">
        <v>45770</v>
      </c>
      <c r="I52" s="4">
        <v>45771</v>
      </c>
      <c r="J52" s="15" t="s">
        <v>85</v>
      </c>
      <c r="K52" s="21" t="s">
        <v>35</v>
      </c>
      <c r="L52" s="21" t="s">
        <v>80</v>
      </c>
      <c r="M52" s="15">
        <v>45814</v>
      </c>
      <c r="N52" s="32" t="s">
        <v>62</v>
      </c>
      <c r="O52" s="32" t="s">
        <v>85</v>
      </c>
      <c r="P52" s="34">
        <v>45793</v>
      </c>
    </row>
    <row r="53" spans="1:16" s="25" customFormat="1" ht="38.25" x14ac:dyDescent="0.25">
      <c r="A53" s="32">
        <f t="shared" si="0"/>
        <v>48</v>
      </c>
      <c r="B53" s="21" t="s">
        <v>59</v>
      </c>
      <c r="C53" s="1" t="s">
        <v>8</v>
      </c>
      <c r="D53" s="14" t="s">
        <v>202</v>
      </c>
      <c r="E53" s="21" t="s">
        <v>201</v>
      </c>
      <c r="F53" s="21" t="s">
        <v>84</v>
      </c>
      <c r="G53" s="4">
        <v>45769</v>
      </c>
      <c r="H53" s="4">
        <v>45771</v>
      </c>
      <c r="I53" s="15">
        <v>45772</v>
      </c>
      <c r="J53" s="15" t="s">
        <v>85</v>
      </c>
      <c r="K53" s="21" t="s">
        <v>35</v>
      </c>
      <c r="L53" s="4" t="s">
        <v>203</v>
      </c>
      <c r="M53" s="15">
        <v>45792</v>
      </c>
      <c r="N53" s="32" t="s">
        <v>62</v>
      </c>
      <c r="O53" s="32" t="s">
        <v>85</v>
      </c>
      <c r="P53" s="32"/>
    </row>
    <row r="54" spans="1:16" s="25" customFormat="1" ht="63.75" x14ac:dyDescent="0.25">
      <c r="A54" s="32">
        <f t="shared" si="0"/>
        <v>49</v>
      </c>
      <c r="B54" s="21" t="s">
        <v>59</v>
      </c>
      <c r="C54" s="1" t="s">
        <v>8</v>
      </c>
      <c r="D54" s="14" t="s">
        <v>205</v>
      </c>
      <c r="E54" s="21" t="s">
        <v>204</v>
      </c>
      <c r="F54" s="21" t="s">
        <v>84</v>
      </c>
      <c r="G54" s="4">
        <v>45770</v>
      </c>
      <c r="H54" s="4">
        <v>45771</v>
      </c>
      <c r="I54" s="15">
        <v>45772</v>
      </c>
      <c r="J54" s="15" t="s">
        <v>85</v>
      </c>
      <c r="K54" s="21" t="s">
        <v>37</v>
      </c>
      <c r="L54" s="15" t="s">
        <v>206</v>
      </c>
      <c r="M54" s="4">
        <v>45790</v>
      </c>
      <c r="N54" s="32" t="s">
        <v>62</v>
      </c>
      <c r="O54" s="32" t="s">
        <v>85</v>
      </c>
      <c r="P54" s="32"/>
    </row>
    <row r="55" spans="1:16" s="25" customFormat="1" ht="38.25" x14ac:dyDescent="0.25">
      <c r="A55" s="32">
        <f t="shared" si="0"/>
        <v>50</v>
      </c>
      <c r="B55" s="21" t="s">
        <v>59</v>
      </c>
      <c r="C55" s="1" t="s">
        <v>8</v>
      </c>
      <c r="D55" s="14" t="s">
        <v>207</v>
      </c>
      <c r="E55" s="21" t="s">
        <v>197</v>
      </c>
      <c r="F55" s="21" t="s">
        <v>84</v>
      </c>
      <c r="G55" s="4">
        <v>45770</v>
      </c>
      <c r="H55" s="4">
        <v>45771</v>
      </c>
      <c r="I55" s="4">
        <v>45771</v>
      </c>
      <c r="J55" s="15" t="s">
        <v>85</v>
      </c>
      <c r="K55" s="21" t="s">
        <v>35</v>
      </c>
      <c r="L55" s="21" t="s">
        <v>80</v>
      </c>
      <c r="M55" s="15">
        <v>45812</v>
      </c>
      <c r="N55" s="32" t="s">
        <v>62</v>
      </c>
      <c r="O55" s="32" t="s">
        <v>85</v>
      </c>
      <c r="P55" s="34">
        <v>45790</v>
      </c>
    </row>
    <row r="56" spans="1:16" s="25" customFormat="1" ht="25.5" x14ac:dyDescent="0.25">
      <c r="A56" s="32">
        <f t="shared" si="0"/>
        <v>51</v>
      </c>
      <c r="B56" s="21" t="s">
        <v>59</v>
      </c>
      <c r="C56" s="1" t="s">
        <v>8</v>
      </c>
      <c r="D56" s="14" t="s">
        <v>208</v>
      </c>
      <c r="E56" s="21" t="s">
        <v>209</v>
      </c>
      <c r="F56" s="21" t="s">
        <v>84</v>
      </c>
      <c r="G56" s="4">
        <v>45770</v>
      </c>
      <c r="H56" s="4">
        <v>45771</v>
      </c>
      <c r="I56" s="15">
        <v>45772</v>
      </c>
      <c r="J56" s="15" t="s">
        <v>85</v>
      </c>
      <c r="K56" s="21" t="s">
        <v>39</v>
      </c>
      <c r="L56" s="21" t="s">
        <v>39</v>
      </c>
      <c r="M56" s="15">
        <v>45796</v>
      </c>
      <c r="N56" s="32" t="s">
        <v>62</v>
      </c>
      <c r="O56" s="32" t="s">
        <v>85</v>
      </c>
      <c r="P56" s="34">
        <v>45796</v>
      </c>
    </row>
    <row r="57" spans="1:16" s="25" customFormat="1" ht="63.75" x14ac:dyDescent="0.25">
      <c r="A57" s="32">
        <f t="shared" si="0"/>
        <v>52</v>
      </c>
      <c r="B57" s="21" t="s">
        <v>59</v>
      </c>
      <c r="C57" s="1" t="s">
        <v>8</v>
      </c>
      <c r="D57" s="14" t="s">
        <v>210</v>
      </c>
      <c r="E57" s="21" t="s">
        <v>211</v>
      </c>
      <c r="F57" s="21" t="s">
        <v>84</v>
      </c>
      <c r="G57" s="4">
        <v>45770</v>
      </c>
      <c r="H57" s="15">
        <v>45775</v>
      </c>
      <c r="I57" s="15">
        <v>45775</v>
      </c>
      <c r="J57" s="15" t="s">
        <v>85</v>
      </c>
      <c r="K57" s="21" t="s">
        <v>37</v>
      </c>
      <c r="L57" s="4" t="s">
        <v>212</v>
      </c>
      <c r="M57" s="15">
        <v>45813</v>
      </c>
      <c r="N57" s="32" t="s">
        <v>62</v>
      </c>
      <c r="O57" s="32" t="s">
        <v>85</v>
      </c>
      <c r="P57" s="34">
        <v>45791</v>
      </c>
    </row>
    <row r="58" spans="1:16" s="25" customFormat="1" ht="89.25" x14ac:dyDescent="0.25">
      <c r="A58" s="32">
        <f t="shared" si="0"/>
        <v>53</v>
      </c>
      <c r="B58" s="21" t="s">
        <v>59</v>
      </c>
      <c r="C58" s="1" t="s">
        <v>8</v>
      </c>
      <c r="D58" s="14" t="s">
        <v>214</v>
      </c>
      <c r="E58" s="21" t="s">
        <v>213</v>
      </c>
      <c r="F58" s="21" t="s">
        <v>84</v>
      </c>
      <c r="G58" s="15">
        <v>45772</v>
      </c>
      <c r="H58" s="15">
        <v>45782</v>
      </c>
      <c r="I58" s="4">
        <v>45783</v>
      </c>
      <c r="J58" s="15" t="s">
        <v>85</v>
      </c>
      <c r="K58" s="21" t="s">
        <v>37</v>
      </c>
      <c r="L58" s="4" t="s">
        <v>215</v>
      </c>
      <c r="M58" s="15">
        <v>45812</v>
      </c>
      <c r="N58" s="32" t="s">
        <v>62</v>
      </c>
      <c r="O58" s="32" t="s">
        <v>85</v>
      </c>
      <c r="P58" s="34">
        <v>45791</v>
      </c>
    </row>
    <row r="59" spans="1:16" s="25" customFormat="1" ht="25.5" x14ac:dyDescent="0.25">
      <c r="A59" s="32">
        <f t="shared" si="0"/>
        <v>54</v>
      </c>
      <c r="B59" s="21" t="s">
        <v>59</v>
      </c>
      <c r="C59" s="1" t="s">
        <v>8</v>
      </c>
      <c r="D59" s="14" t="s">
        <v>217</v>
      </c>
      <c r="E59" s="21" t="s">
        <v>216</v>
      </c>
      <c r="F59" s="21" t="s">
        <v>84</v>
      </c>
      <c r="G59" s="15">
        <v>45772</v>
      </c>
      <c r="H59" s="15">
        <v>45783</v>
      </c>
      <c r="I59" s="4">
        <v>45783</v>
      </c>
      <c r="J59" s="15" t="s">
        <v>85</v>
      </c>
      <c r="K59" s="21" t="s">
        <v>44</v>
      </c>
      <c r="L59" s="21" t="s">
        <v>44</v>
      </c>
      <c r="M59" s="4">
        <v>45798</v>
      </c>
      <c r="N59" s="32" t="s">
        <v>62</v>
      </c>
      <c r="O59" s="32" t="s">
        <v>85</v>
      </c>
      <c r="P59" s="32"/>
    </row>
    <row r="60" spans="1:16" s="25" customFormat="1" ht="114.75" x14ac:dyDescent="0.25">
      <c r="A60" s="32">
        <f t="shared" si="0"/>
        <v>55</v>
      </c>
      <c r="B60" s="21" t="s">
        <v>59</v>
      </c>
      <c r="C60" s="1" t="s">
        <v>8</v>
      </c>
      <c r="D60" s="14" t="s">
        <v>218</v>
      </c>
      <c r="E60" s="21" t="s">
        <v>179</v>
      </c>
      <c r="F60" s="21" t="s">
        <v>84</v>
      </c>
      <c r="G60" s="15">
        <v>45772</v>
      </c>
      <c r="H60" s="15">
        <v>45776</v>
      </c>
      <c r="I60" s="4">
        <v>45776</v>
      </c>
      <c r="J60" s="15" t="s">
        <v>85</v>
      </c>
      <c r="K60" s="21" t="s">
        <v>37</v>
      </c>
      <c r="L60" s="4" t="s">
        <v>219</v>
      </c>
      <c r="M60" s="15">
        <v>45820</v>
      </c>
      <c r="N60" s="32" t="s">
        <v>62</v>
      </c>
      <c r="O60" s="32" t="s">
        <v>85</v>
      </c>
      <c r="P60" s="34">
        <v>45798</v>
      </c>
    </row>
    <row r="61" spans="1:16" s="25" customFormat="1" ht="114.75" x14ac:dyDescent="0.25">
      <c r="A61" s="32">
        <f t="shared" si="0"/>
        <v>56</v>
      </c>
      <c r="B61" s="21" t="s">
        <v>59</v>
      </c>
      <c r="C61" s="1" t="s">
        <v>8</v>
      </c>
      <c r="D61" s="14" t="s">
        <v>220</v>
      </c>
      <c r="E61" s="21" t="s">
        <v>179</v>
      </c>
      <c r="F61" s="21" t="s">
        <v>84</v>
      </c>
      <c r="G61" s="15">
        <v>45775</v>
      </c>
      <c r="H61" s="4">
        <v>45782</v>
      </c>
      <c r="I61" s="4">
        <v>45784</v>
      </c>
      <c r="J61" s="15" t="s">
        <v>85</v>
      </c>
      <c r="K61" s="21" t="s">
        <v>37</v>
      </c>
      <c r="L61" s="4" t="s">
        <v>219</v>
      </c>
      <c r="M61" s="15">
        <v>45828</v>
      </c>
      <c r="N61" s="32" t="s">
        <v>62</v>
      </c>
      <c r="O61" s="32" t="s">
        <v>85</v>
      </c>
      <c r="P61" s="34">
        <v>45799</v>
      </c>
    </row>
    <row r="62" spans="1:16" s="25" customFormat="1" ht="25.5" x14ac:dyDescent="0.25">
      <c r="A62" s="32">
        <f t="shared" si="0"/>
        <v>57</v>
      </c>
      <c r="B62" s="21" t="s">
        <v>59</v>
      </c>
      <c r="C62" s="1" t="s">
        <v>8</v>
      </c>
      <c r="D62" s="14" t="s">
        <v>222</v>
      </c>
      <c r="E62" s="21" t="s">
        <v>221</v>
      </c>
      <c r="F62" s="21" t="s">
        <v>84</v>
      </c>
      <c r="G62" s="15">
        <v>45775</v>
      </c>
      <c r="H62" s="4">
        <v>45776</v>
      </c>
      <c r="I62" s="4">
        <v>45776</v>
      </c>
      <c r="J62" s="15" t="s">
        <v>85</v>
      </c>
      <c r="K62" s="21" t="s">
        <v>35</v>
      </c>
      <c r="L62" s="21" t="s">
        <v>35</v>
      </c>
      <c r="M62" s="15">
        <v>45799</v>
      </c>
      <c r="N62" s="32" t="s">
        <v>62</v>
      </c>
      <c r="O62" s="34">
        <v>45799</v>
      </c>
      <c r="P62" s="32"/>
    </row>
    <row r="63" spans="1:16" s="25" customFormat="1" ht="25.5" x14ac:dyDescent="0.25">
      <c r="A63" s="32">
        <f t="shared" si="0"/>
        <v>58</v>
      </c>
      <c r="B63" s="21" t="s">
        <v>59</v>
      </c>
      <c r="C63" s="1" t="s">
        <v>8</v>
      </c>
      <c r="D63" s="14" t="s">
        <v>223</v>
      </c>
      <c r="E63" s="21" t="s">
        <v>224</v>
      </c>
      <c r="F63" s="21" t="s">
        <v>84</v>
      </c>
      <c r="G63" s="15">
        <v>45775</v>
      </c>
      <c r="H63" s="4">
        <v>45775</v>
      </c>
      <c r="I63" s="4" t="s">
        <v>85</v>
      </c>
      <c r="J63" s="4" t="s">
        <v>85</v>
      </c>
      <c r="K63" s="21" t="s">
        <v>85</v>
      </c>
      <c r="L63" s="21" t="s">
        <v>85</v>
      </c>
      <c r="M63" s="4">
        <v>45790</v>
      </c>
      <c r="N63" s="32" t="s">
        <v>62</v>
      </c>
      <c r="O63" s="34">
        <v>45790</v>
      </c>
      <c r="P63" s="32"/>
    </row>
    <row r="64" spans="1:16" s="25" customFormat="1" ht="25.5" x14ac:dyDescent="0.25">
      <c r="A64" s="32">
        <f t="shared" si="0"/>
        <v>59</v>
      </c>
      <c r="B64" s="21" t="s">
        <v>59</v>
      </c>
      <c r="C64" s="1" t="s">
        <v>8</v>
      </c>
      <c r="D64" s="14" t="s">
        <v>226</v>
      </c>
      <c r="E64" s="21" t="s">
        <v>225</v>
      </c>
      <c r="F64" s="21" t="s">
        <v>84</v>
      </c>
      <c r="G64" s="15">
        <v>45775</v>
      </c>
      <c r="H64" s="4">
        <v>45776</v>
      </c>
      <c r="I64" s="4">
        <v>45776</v>
      </c>
      <c r="J64" s="4" t="s">
        <v>85</v>
      </c>
      <c r="K64" s="21" t="s">
        <v>35</v>
      </c>
      <c r="L64" s="4" t="s">
        <v>227</v>
      </c>
      <c r="M64" s="4">
        <v>45820</v>
      </c>
      <c r="N64" s="32" t="s">
        <v>62</v>
      </c>
      <c r="O64" s="32" t="s">
        <v>85</v>
      </c>
      <c r="P64" s="34">
        <v>45798</v>
      </c>
    </row>
    <row r="65" spans="1:16" s="25" customFormat="1" ht="25.5" x14ac:dyDescent="0.25">
      <c r="A65" s="32">
        <f t="shared" si="0"/>
        <v>60</v>
      </c>
      <c r="B65" s="21" t="s">
        <v>59</v>
      </c>
      <c r="C65" s="1" t="s">
        <v>8</v>
      </c>
      <c r="D65" s="14" t="s">
        <v>228</v>
      </c>
      <c r="E65" s="21" t="s">
        <v>229</v>
      </c>
      <c r="F65" s="21" t="s">
        <v>84</v>
      </c>
      <c r="G65" s="15">
        <v>45775</v>
      </c>
      <c r="H65" s="4">
        <v>45782</v>
      </c>
      <c r="I65" s="4">
        <v>45784</v>
      </c>
      <c r="J65" s="4" t="s">
        <v>85</v>
      </c>
      <c r="K65" s="21" t="s">
        <v>37</v>
      </c>
      <c r="L65" s="21" t="s">
        <v>90</v>
      </c>
      <c r="M65" s="15">
        <v>45820</v>
      </c>
      <c r="N65" s="32" t="s">
        <v>62</v>
      </c>
      <c r="O65" s="32" t="s">
        <v>85</v>
      </c>
      <c r="P65" s="34">
        <v>45799</v>
      </c>
    </row>
    <row r="66" spans="1:16" s="25" customFormat="1" ht="25.5" x14ac:dyDescent="0.25">
      <c r="A66" s="32">
        <f t="shared" si="0"/>
        <v>61</v>
      </c>
      <c r="B66" s="21" t="s">
        <v>59</v>
      </c>
      <c r="C66" s="1" t="s">
        <v>8</v>
      </c>
      <c r="D66" s="14" t="s">
        <v>231</v>
      </c>
      <c r="E66" s="21" t="s">
        <v>230</v>
      </c>
      <c r="F66" s="21" t="s">
        <v>84</v>
      </c>
      <c r="G66" s="15">
        <v>45776</v>
      </c>
      <c r="H66" s="4">
        <v>45782</v>
      </c>
      <c r="I66" s="4">
        <v>45783</v>
      </c>
      <c r="J66" s="4" t="s">
        <v>85</v>
      </c>
      <c r="K66" s="21" t="s">
        <v>37</v>
      </c>
      <c r="L66" s="21" t="s">
        <v>90</v>
      </c>
      <c r="M66" s="15">
        <v>45798</v>
      </c>
      <c r="N66" s="32" t="s">
        <v>62</v>
      </c>
      <c r="O66" s="32" t="s">
        <v>85</v>
      </c>
      <c r="P66" s="32"/>
    </row>
    <row r="67" spans="1:16" s="25" customFormat="1" ht="25.5" x14ac:dyDescent="0.25">
      <c r="A67" s="32">
        <f t="shared" si="0"/>
        <v>62</v>
      </c>
      <c r="B67" s="21" t="s">
        <v>59</v>
      </c>
      <c r="C67" s="1" t="s">
        <v>8</v>
      </c>
      <c r="D67" s="14" t="s">
        <v>233</v>
      </c>
      <c r="E67" s="21" t="s">
        <v>232</v>
      </c>
      <c r="F67" s="21" t="s">
        <v>84</v>
      </c>
      <c r="G67" s="15">
        <v>45776</v>
      </c>
      <c r="H67" s="4">
        <v>45782</v>
      </c>
      <c r="I67" s="4">
        <v>45783</v>
      </c>
      <c r="J67" s="4" t="s">
        <v>85</v>
      </c>
      <c r="K67" s="4" t="s">
        <v>34</v>
      </c>
      <c r="L67" s="4" t="s">
        <v>34</v>
      </c>
      <c r="M67" s="15">
        <v>45798</v>
      </c>
      <c r="N67" s="32" t="s">
        <v>62</v>
      </c>
      <c r="O67" s="32" t="s">
        <v>85</v>
      </c>
      <c r="P67" s="32"/>
    </row>
    <row r="68" spans="1:16" s="25" customFormat="1" ht="25.5" x14ac:dyDescent="0.25">
      <c r="A68" s="32">
        <f t="shared" si="0"/>
        <v>63</v>
      </c>
      <c r="B68" s="21" t="s">
        <v>59</v>
      </c>
      <c r="C68" s="1" t="s">
        <v>8</v>
      </c>
      <c r="D68" s="14" t="s">
        <v>234</v>
      </c>
      <c r="E68" s="21" t="s">
        <v>235</v>
      </c>
      <c r="F68" s="21" t="s">
        <v>84</v>
      </c>
      <c r="G68" s="15">
        <v>45776</v>
      </c>
      <c r="H68" s="4">
        <v>45785</v>
      </c>
      <c r="I68" s="4">
        <v>45786</v>
      </c>
      <c r="J68" s="4" t="s">
        <v>85</v>
      </c>
      <c r="K68" s="21" t="s">
        <v>37</v>
      </c>
      <c r="L68" s="21" t="s">
        <v>90</v>
      </c>
      <c r="M68" s="15">
        <v>45821</v>
      </c>
      <c r="N68" s="32" t="s">
        <v>62</v>
      </c>
      <c r="O68" s="32" t="s">
        <v>85</v>
      </c>
      <c r="P68" s="34">
        <v>45799</v>
      </c>
    </row>
    <row r="70" spans="1:16" x14ac:dyDescent="0.25">
      <c r="A70" s="17"/>
      <c r="B70" s="17"/>
      <c r="C70" s="17"/>
      <c r="D70" s="17"/>
      <c r="E70" s="24"/>
      <c r="F70" s="17"/>
      <c r="G70" s="17"/>
      <c r="H70" s="17"/>
      <c r="I70" s="17"/>
      <c r="J70" s="17"/>
      <c r="K70" s="17"/>
      <c r="L70" s="24"/>
      <c r="M70" s="17"/>
      <c r="N70" s="17"/>
      <c r="O70" s="17"/>
      <c r="P70" s="17"/>
    </row>
  </sheetData>
  <autoFilter ref="A5:P68"/>
  <mergeCells count="4">
    <mergeCell ref="A1:B3"/>
    <mergeCell ref="C1:J1"/>
    <mergeCell ref="C2:J2"/>
    <mergeCell ref="C3:J3"/>
  </mergeCells>
  <pageMargins left="0.17" right="0.17" top="0.31" bottom="0.28999999999999998" header="0.3" footer="0.17"/>
  <pageSetup paperSize="41" scale="5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'LISTA Y Festivos 2021'!$L$4:$L$5</xm:f>
          </x14:formula1>
          <xm:sqref>B6:B68 B818:B1048576</xm:sqref>
        </x14:dataValidation>
        <x14:dataValidation type="list" allowBlank="1" showInputMessage="1" showErrorMessage="1">
          <x14:formula1>
            <xm:f>'LISTA Y Festivos 2021'!$L$11:$L$12</xm:f>
          </x14:formula1>
          <xm:sqref>N818:O1048576 N6:N68 O41:O44 O46:O68</xm:sqref>
        </x14:dataValidation>
        <x14:dataValidation type="list" allowBlank="1" showInputMessage="1" showErrorMessage="1">
          <x14:formula1>
            <xm:f>'LISTA Y Festivos 2021'!$H$4:$H$11</xm:f>
          </x14:formula1>
          <xm:sqref>K6:K68 K818:K1048576</xm:sqref>
        </x14:dataValidation>
        <x14:dataValidation type="list" allowBlank="1" showInputMessage="1" showErrorMessage="1">
          <x14:formula1>
            <xm:f>'C:\Users\CORPOCESAR\Desktop\[MARZO MATRIZ 2025.xlsx]LISTA Y Festivos 2021'!#REF!</xm:f>
          </x14:formula1>
          <xm:sqref>C1:C4 O6:O40 P8:P9 P16 P20:P21 P30 P34 P36</xm:sqref>
        </x14:dataValidation>
        <x14:dataValidation type="list" allowBlank="1" showInputMessage="1" showErrorMessage="1">
          <x14:formula1>
            <xm:f>'LISTA Y Festivos 2021'!$J$4:$J$35</xm:f>
          </x14:formula1>
          <xm:sqref>L5:L7 L9 L11 L13:L14 L17 L20 L22:L23 L25 L27 L29 L31:L32 L34:L39 L43 L49 L52 L55:L56 L59 L62:L63 L65:L1048576 K5:K1048576</xm:sqref>
        </x14:dataValidation>
        <x14:dataValidation type="list" allowBlank="1" showInputMessage="1" showErrorMessage="1">
          <x14:formula1>
            <xm:f>'LISTA Y Festivos 2021'!$E$4:$E$26</xm:f>
          </x14:formula1>
          <xm:sqref>C5:C1048576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5"/>
  <sheetViews>
    <sheetView showGridLines="0" topLeftCell="H4" zoomScale="85" zoomScaleNormal="85" workbookViewId="0">
      <selection activeCell="J34" sqref="J34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2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7" customFormat="1" x14ac:dyDescent="0.25">
      <c r="C3" s="10" t="s">
        <v>6</v>
      </c>
      <c r="E3" s="8" t="s">
        <v>16</v>
      </c>
      <c r="F3" s="11" t="s">
        <v>7</v>
      </c>
      <c r="H3" s="8" t="s">
        <v>30</v>
      </c>
      <c r="J3" s="8" t="s">
        <v>41</v>
      </c>
      <c r="L3" s="8" t="s">
        <v>60</v>
      </c>
    </row>
    <row r="4" spans="3:12" x14ac:dyDescent="0.25">
      <c r="C4" s="13">
        <v>44562</v>
      </c>
      <c r="E4" s="6" t="s">
        <v>8</v>
      </c>
      <c r="F4" s="9">
        <v>15</v>
      </c>
      <c r="H4" s="6" t="s">
        <v>31</v>
      </c>
      <c r="J4" s="6" t="s">
        <v>56</v>
      </c>
      <c r="L4" s="6" t="s">
        <v>58</v>
      </c>
    </row>
    <row r="5" spans="3:12" x14ac:dyDescent="0.25">
      <c r="C5" s="13">
        <v>44571</v>
      </c>
      <c r="E5" s="6" t="s">
        <v>3</v>
      </c>
      <c r="F5" s="9">
        <v>10</v>
      </c>
      <c r="H5" s="6" t="s">
        <v>38</v>
      </c>
      <c r="J5" s="6" t="s">
        <v>52</v>
      </c>
      <c r="L5" s="6" t="s">
        <v>59</v>
      </c>
    </row>
    <row r="6" spans="3:12" x14ac:dyDescent="0.25">
      <c r="C6" s="13">
        <v>44641</v>
      </c>
      <c r="E6" s="6" t="s">
        <v>9</v>
      </c>
      <c r="F6" s="9">
        <v>30</v>
      </c>
      <c r="H6" s="6" t="s">
        <v>32</v>
      </c>
      <c r="J6" s="6" t="s">
        <v>33</v>
      </c>
    </row>
    <row r="7" spans="3:12" x14ac:dyDescent="0.25">
      <c r="C7" s="13">
        <v>44665</v>
      </c>
      <c r="E7" s="6" t="s">
        <v>10</v>
      </c>
      <c r="F7" s="9">
        <v>10</v>
      </c>
      <c r="H7" s="6" t="s">
        <v>34</v>
      </c>
      <c r="J7" s="6" t="s">
        <v>43</v>
      </c>
    </row>
    <row r="8" spans="3:12" x14ac:dyDescent="0.25">
      <c r="C8" s="13">
        <v>44666</v>
      </c>
      <c r="E8" s="6" t="s">
        <v>11</v>
      </c>
      <c r="F8" s="9">
        <v>5</v>
      </c>
      <c r="H8" s="6" t="s">
        <v>39</v>
      </c>
      <c r="J8" s="6" t="s">
        <v>32</v>
      </c>
    </row>
    <row r="9" spans="3:12" x14ac:dyDescent="0.25">
      <c r="C9" s="13">
        <v>44682</v>
      </c>
      <c r="E9" s="6" t="s">
        <v>12</v>
      </c>
      <c r="F9" s="9">
        <v>5</v>
      </c>
      <c r="H9" s="6" t="s">
        <v>35</v>
      </c>
      <c r="J9" s="6" t="s">
        <v>50</v>
      </c>
    </row>
    <row r="10" spans="3:12" x14ac:dyDescent="0.25">
      <c r="C10" s="13">
        <v>44711</v>
      </c>
      <c r="E10" s="6" t="s">
        <v>13</v>
      </c>
      <c r="F10" s="9">
        <v>5</v>
      </c>
      <c r="H10" s="6" t="s">
        <v>36</v>
      </c>
      <c r="J10" s="6" t="s">
        <v>57</v>
      </c>
      <c r="L10" s="8" t="s">
        <v>61</v>
      </c>
    </row>
    <row r="11" spans="3:12" x14ac:dyDescent="0.25">
      <c r="C11" s="13">
        <v>44732</v>
      </c>
      <c r="E11" s="6" t="s">
        <v>29</v>
      </c>
      <c r="F11" s="9">
        <v>5</v>
      </c>
      <c r="H11" s="6" t="s">
        <v>37</v>
      </c>
      <c r="J11" s="6" t="s">
        <v>46</v>
      </c>
      <c r="L11" s="6" t="s">
        <v>62</v>
      </c>
    </row>
    <row r="12" spans="3:12" x14ac:dyDescent="0.25">
      <c r="C12" s="13">
        <v>44739</v>
      </c>
      <c r="E12" s="6" t="s">
        <v>14</v>
      </c>
      <c r="F12" s="9">
        <v>5</v>
      </c>
      <c r="J12" s="6" t="s">
        <v>51</v>
      </c>
      <c r="L12" s="6" t="s">
        <v>63</v>
      </c>
    </row>
    <row r="13" spans="3:12" x14ac:dyDescent="0.25">
      <c r="C13" s="13">
        <v>44746</v>
      </c>
      <c r="E13" s="6" t="s">
        <v>15</v>
      </c>
      <c r="F13" s="9">
        <v>15</v>
      </c>
      <c r="J13" s="6" t="s">
        <v>53</v>
      </c>
    </row>
    <row r="14" spans="3:12" x14ac:dyDescent="0.25">
      <c r="C14" s="13">
        <v>44762</v>
      </c>
      <c r="E14" s="6" t="s">
        <v>20</v>
      </c>
      <c r="F14" s="9">
        <v>5</v>
      </c>
      <c r="J14" s="6" t="s">
        <v>34</v>
      </c>
    </row>
    <row r="15" spans="3:12" x14ac:dyDescent="0.25">
      <c r="C15" s="13">
        <v>44780</v>
      </c>
      <c r="E15" s="6" t="s">
        <v>17</v>
      </c>
      <c r="F15" s="9">
        <v>1</v>
      </c>
      <c r="J15" s="6" t="s">
        <v>42</v>
      </c>
    </row>
    <row r="16" spans="3:12" x14ac:dyDescent="0.25">
      <c r="C16" s="13">
        <v>44757</v>
      </c>
      <c r="E16" s="6" t="s">
        <v>18</v>
      </c>
      <c r="F16" s="9">
        <v>2</v>
      </c>
      <c r="J16" s="6" t="s">
        <v>45</v>
      </c>
    </row>
    <row r="17" spans="3:10" x14ac:dyDescent="0.25">
      <c r="C17" s="13">
        <v>44851</v>
      </c>
      <c r="E17" s="6" t="s">
        <v>19</v>
      </c>
      <c r="F17" s="9">
        <v>3</v>
      </c>
      <c r="J17" s="6" t="s">
        <v>48</v>
      </c>
    </row>
    <row r="18" spans="3:10" x14ac:dyDescent="0.25">
      <c r="C18" s="13">
        <v>44872</v>
      </c>
      <c r="E18" s="6" t="s">
        <v>64</v>
      </c>
      <c r="F18" s="9">
        <v>4</v>
      </c>
      <c r="J18" s="6" t="s">
        <v>47</v>
      </c>
    </row>
    <row r="19" spans="3:10" x14ac:dyDescent="0.25">
      <c r="C19" s="13">
        <v>44879</v>
      </c>
      <c r="E19" s="6" t="s">
        <v>65</v>
      </c>
      <c r="F19" s="9">
        <v>5</v>
      </c>
      <c r="J19" s="6" t="s">
        <v>38</v>
      </c>
    </row>
    <row r="20" spans="3:10" x14ac:dyDescent="0.25">
      <c r="C20" s="13">
        <v>44903</v>
      </c>
      <c r="E20" s="6" t="s">
        <v>66</v>
      </c>
      <c r="F20" s="9">
        <v>6</v>
      </c>
      <c r="J20" s="6" t="s">
        <v>49</v>
      </c>
    </row>
    <row r="21" spans="3:10" x14ac:dyDescent="0.25">
      <c r="C21" s="13">
        <v>44920</v>
      </c>
      <c r="E21" s="6" t="s">
        <v>67</v>
      </c>
      <c r="F21" s="9">
        <v>7</v>
      </c>
      <c r="J21" s="6" t="s">
        <v>44</v>
      </c>
    </row>
    <row r="22" spans="3:10" x14ac:dyDescent="0.25">
      <c r="E22" s="6" t="s">
        <v>68</v>
      </c>
      <c r="F22" s="9">
        <v>8</v>
      </c>
      <c r="J22" s="6" t="s">
        <v>36</v>
      </c>
    </row>
    <row r="23" spans="3:10" x14ac:dyDescent="0.25">
      <c r="E23" s="6" t="s">
        <v>69</v>
      </c>
      <c r="F23" s="9">
        <v>9</v>
      </c>
      <c r="J23" s="6" t="s">
        <v>35</v>
      </c>
    </row>
    <row r="24" spans="3:10" x14ac:dyDescent="0.25">
      <c r="E24" s="6" t="s">
        <v>70</v>
      </c>
      <c r="F24" s="9">
        <v>10</v>
      </c>
      <c r="J24" s="6" t="s">
        <v>39</v>
      </c>
    </row>
    <row r="25" spans="3:10" x14ac:dyDescent="0.25">
      <c r="E25" s="18" t="s">
        <v>71</v>
      </c>
      <c r="F25" s="9">
        <v>10</v>
      </c>
      <c r="J25" s="6" t="s">
        <v>55</v>
      </c>
    </row>
    <row r="26" spans="3:10" x14ac:dyDescent="0.25">
      <c r="E26" s="18" t="s">
        <v>72</v>
      </c>
      <c r="F26" s="9">
        <v>10</v>
      </c>
      <c r="J26" s="6" t="s">
        <v>54</v>
      </c>
    </row>
    <row r="27" spans="3:10" x14ac:dyDescent="0.25">
      <c r="J27" s="6" t="s">
        <v>78</v>
      </c>
    </row>
    <row r="28" spans="3:10" x14ac:dyDescent="0.25">
      <c r="J28" s="19" t="s">
        <v>73</v>
      </c>
    </row>
    <row r="29" spans="3:10" x14ac:dyDescent="0.25">
      <c r="J29" s="19" t="s">
        <v>74</v>
      </c>
    </row>
    <row r="30" spans="3:10" x14ac:dyDescent="0.25">
      <c r="J30" s="19" t="s">
        <v>75</v>
      </c>
    </row>
    <row r="31" spans="3:10" x14ac:dyDescent="0.25">
      <c r="J31" s="19" t="s">
        <v>76</v>
      </c>
    </row>
    <row r="32" spans="3:10" x14ac:dyDescent="0.25">
      <c r="J32" s="19" t="s">
        <v>77</v>
      </c>
    </row>
    <row r="33" spans="10:10" x14ac:dyDescent="0.25">
      <c r="J33" s="19" t="s">
        <v>79</v>
      </c>
    </row>
    <row r="34" spans="10:10" x14ac:dyDescent="0.25">
      <c r="J34" s="19" t="s">
        <v>80</v>
      </c>
    </row>
    <row r="35" spans="10:10" x14ac:dyDescent="0.25">
      <c r="J35" s="19" t="s">
        <v>90</v>
      </c>
    </row>
  </sheetData>
  <sortState ref="J4:J26">
    <sortCondition ref="J4"/>
  </sortState>
  <phoneticPr fontId="7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CORPOCESAR</cp:lastModifiedBy>
  <cp:lastPrinted>2025-07-18T16:43:15Z</cp:lastPrinted>
  <dcterms:created xsi:type="dcterms:W3CDTF">2019-11-08T15:15:17Z</dcterms:created>
  <dcterms:modified xsi:type="dcterms:W3CDTF">2025-07-18T17:01:42Z</dcterms:modified>
</cp:coreProperties>
</file>